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690" firstSheet="1" activeTab="3"/>
  </bookViews>
  <sheets>
    <sheet name="Function difference" sheetId="2" r:id="rId1"/>
    <sheet name="DMSS function difference" sheetId="7" r:id="rId2"/>
    <sheet name="Compatiability difference" sheetId="3" r:id="rId3"/>
    <sheet name="Intelligent difference" sheetId="4" r:id="rId4"/>
    <sheet name="Pacakage" sheetId="5" r:id="rId5"/>
    <sheet name="Front panel" sheetId="6" r:id="rId6"/>
  </sheets>
  <definedNames>
    <definedName name="_xlnm._FilterDatabase" localSheetId="1" hidden="1">'DMSS function difference'!$A$1:$J$35</definedName>
    <definedName name="_xlnm._FilterDatabase" localSheetId="0" hidden="1">'Function difference'!$A$1:$D$25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3" i="7" l="1"/>
  <c r="A31" i="7"/>
</calcChain>
</file>

<file path=xl/comments1.xml><?xml version="1.0" encoding="utf-8"?>
<comments xmlns="http://schemas.openxmlformats.org/spreadsheetml/2006/main">
  <authors>
    <author>作者</author>
  </authors>
  <commentList>
    <comment ref="A54" authorId="0" shapeId="0">
      <text>
        <r>
          <rPr>
            <b/>
            <sz val="9"/>
            <color indexed="81"/>
            <rFont val="宋体"/>
            <family val="3"/>
            <charset val="134"/>
          </rPr>
          <t>author:</t>
        </r>
        <r>
          <rPr>
            <sz val="9"/>
            <color indexed="81"/>
            <rFont val="宋体"/>
            <family val="3"/>
            <charset val="134"/>
          </rPr>
          <t xml:space="preserve">
Modules that could not be covered by the test, this time just added drivers</t>
        </r>
      </text>
    </comment>
  </commentList>
</comments>
</file>

<file path=xl/comments2.xml><?xml version="1.0" encoding="utf-8"?>
<comments xmlns="http://schemas.openxmlformats.org/spreadsheetml/2006/main">
  <authors>
    <author>作者</author>
  </authors>
  <commentList>
    <comment ref="F10" authorId="0" shapeId="0">
      <text>
        <r>
          <rPr>
            <b/>
            <sz val="9"/>
            <color indexed="81"/>
            <rFont val="宋体"/>
            <family val="3"/>
            <charset val="134"/>
          </rPr>
          <t>Author:</t>
        </r>
        <r>
          <rPr>
            <sz val="9"/>
            <color indexed="81"/>
            <rFont val="宋体"/>
            <family val="3"/>
            <charset val="134"/>
          </rPr>
          <t xml:space="preserve">
Aperture and preset points are not supported, others are supported.</t>
        </r>
      </text>
    </comment>
    <comment ref="H10" authorId="0" shapeId="0">
      <text>
        <r>
          <rPr>
            <b/>
            <sz val="9"/>
            <color indexed="81"/>
            <rFont val="宋体"/>
            <family val="3"/>
            <charset val="134"/>
          </rPr>
          <t>Author:</t>
        </r>
        <r>
          <rPr>
            <sz val="9"/>
            <color indexed="81"/>
            <rFont val="宋体"/>
            <family val="3"/>
            <charset val="134"/>
          </rPr>
          <t xml:space="preserve">
Aperture and preset points are not supported, others are supported.</t>
        </r>
      </text>
    </comment>
  </commentList>
</comments>
</file>

<file path=xl/sharedStrings.xml><?xml version="1.0" encoding="utf-8"?>
<sst xmlns="http://schemas.openxmlformats.org/spreadsheetml/2006/main" count="831" uniqueCount="231">
  <si>
    <t>GUI</t>
    <phoneticPr fontId="6" type="noConversion"/>
  </si>
  <si>
    <t>SMD</t>
    <phoneticPr fontId="6" type="noConversion"/>
  </si>
  <si>
    <t>IVS</t>
    <phoneticPr fontId="6" type="noConversion"/>
  </si>
  <si>
    <t>AI Coding</t>
    <phoneticPr fontId="6" type="noConversion"/>
  </si>
  <si>
    <t>IoT</t>
    <phoneticPr fontId="6" type="noConversion"/>
  </si>
  <si>
    <t>POS</t>
    <phoneticPr fontId="6" type="noConversion"/>
  </si>
  <si>
    <t>XVR5x04-I2</t>
    <phoneticPr fontId="6" type="noConversion"/>
  </si>
  <si>
    <t>XVR5x04-I3</t>
    <phoneticPr fontId="6" type="noConversion"/>
  </si>
  <si>
    <t>XVR5x08-I2</t>
    <phoneticPr fontId="6" type="noConversion"/>
  </si>
  <si>
    <t>XVR5x08-I3</t>
    <phoneticPr fontId="6" type="noConversion"/>
  </si>
  <si>
    <t>XVR5x04-4KL-I2</t>
    <phoneticPr fontId="6" type="noConversion"/>
  </si>
  <si>
    <t>XVR5x04-4KL-I3</t>
    <phoneticPr fontId="6" type="noConversion"/>
  </si>
  <si>
    <t>SMD &amp;IVS</t>
    <phoneticPr fontId="6" type="noConversion"/>
  </si>
  <si>
    <t>1channel perimeter protection or
1 channel perimeter protection + 3 channel SMD  Plus or
4 channel SMD Plus</t>
    <phoneticPr fontId="6" type="noConversion"/>
  </si>
  <si>
    <t>Max 1 channel for analog</t>
    <phoneticPr fontId="6" type="noConversion"/>
  </si>
  <si>
    <t>Max 2 channel for analog</t>
    <phoneticPr fontId="6" type="noConversion"/>
  </si>
  <si>
    <t>10,000 face picture, 10 face databases</t>
    <phoneticPr fontId="6" type="noConversion"/>
  </si>
  <si>
    <t>20,000 face picture, 10 face databases</t>
    <phoneticPr fontId="6" type="noConversion"/>
  </si>
  <si>
    <t>图</t>
    <phoneticPr fontId="6" type="noConversion"/>
  </si>
  <si>
    <t>I2</t>
    <phoneticPr fontId="5" type="noConversion"/>
  </si>
  <si>
    <t>I3</t>
    <phoneticPr fontId="5" type="noConversion"/>
  </si>
  <si>
    <t>SMD</t>
    <phoneticPr fontId="5" type="noConversion"/>
  </si>
  <si>
    <t>Function</t>
    <phoneticPr fontId="6" type="noConversion"/>
  </si>
  <si>
    <t>264 Series(V4.000.0000000.1.R.210719 version )</t>
    <phoneticPr fontId="6" type="noConversion"/>
  </si>
  <si>
    <t>I2 Series（V4.001.0000003.1.R.210710 Version ）</t>
    <phoneticPr fontId="6" type="noConversion"/>
  </si>
  <si>
    <t>4.0 Interface</t>
    <phoneticPr fontId="6" type="noConversion"/>
  </si>
  <si>
    <t>PaaS library access</t>
    <phoneticPr fontId="5" type="noConversion"/>
  </si>
  <si>
    <t>Support</t>
    <phoneticPr fontId="6" type="noConversion"/>
  </si>
  <si>
    <t>Multi languages</t>
    <phoneticPr fontId="6" type="noConversion"/>
  </si>
  <si>
    <t>3 languages (English, French and Spanish), customizable language configuration</t>
    <phoneticPr fontId="6" type="noConversion"/>
  </si>
  <si>
    <t>27 countries languages</t>
    <phoneticPr fontId="6" type="noConversion"/>
  </si>
  <si>
    <t>Change lanaguage</t>
    <phoneticPr fontId="6" type="noConversion"/>
  </si>
  <si>
    <t>need reboot</t>
    <phoneticPr fontId="6" type="noConversion"/>
  </si>
  <si>
    <t xml:space="preserve">no need reboot </t>
    <phoneticPr fontId="6" type="noConversion"/>
  </si>
  <si>
    <t>H.265 encoding</t>
    <phoneticPr fontId="6" type="noConversion"/>
  </si>
  <si>
    <t>Not support</t>
  </si>
  <si>
    <t>Not support</t>
    <phoneticPr fontId="6" type="noConversion"/>
  </si>
  <si>
    <t>H.265 decoding（when accesing H.265 IPC）</t>
    <phoneticPr fontId="6" type="noConversion"/>
  </si>
  <si>
    <t>Support(Differs from I2 specification, see "Intelligent Differences" page)</t>
    <phoneticPr fontId="6" type="noConversion"/>
  </si>
  <si>
    <t>CPU based IVS, not AI</t>
    <phoneticPr fontId="6" type="noConversion"/>
  </si>
  <si>
    <t>CPU based Face function , not AI</t>
    <phoneticPr fontId="6" type="noConversion"/>
  </si>
  <si>
    <t>Support(for XVR7000-4KL Series)</t>
    <phoneticPr fontId="6" type="noConversion"/>
  </si>
  <si>
    <t>Face</t>
    <phoneticPr fontId="6" type="noConversion"/>
  </si>
  <si>
    <t>Security center</t>
    <phoneticPr fontId="6" type="noConversion"/>
  </si>
  <si>
    <t>MP4 format record export</t>
    <phoneticPr fontId="6" type="noConversion"/>
  </si>
  <si>
    <t>The WEB supports installing plug-in after login</t>
    <phoneticPr fontId="6" type="noConversion"/>
  </si>
  <si>
    <t>Non plug-in</t>
    <phoneticPr fontId="6" type="noConversion"/>
  </si>
  <si>
    <t>Security baseline</t>
  </si>
  <si>
    <t>The system time zone</t>
    <phoneticPr fontId="6" type="noConversion"/>
  </si>
  <si>
    <t>Has region display</t>
  </si>
  <si>
    <t>No distinctions</t>
  </si>
  <si>
    <t>No distinctions</t>
    <phoneticPr fontId="6" type="noConversion"/>
  </si>
  <si>
    <t>Video playback timeline drag function</t>
    <phoneticPr fontId="6" type="noConversion"/>
  </si>
  <si>
    <t>Video channel drag to select</t>
    <phoneticPr fontId="6" type="noConversion"/>
  </si>
  <si>
    <t xml:space="preserve"> NTFS formatting</t>
    <phoneticPr fontId="6" type="noConversion"/>
  </si>
  <si>
    <t>Added IPv6 support to network modules:
1. Add the remote device to support IPv6
2. DHCP supports IPv6
3. The email server supports IPv6
4. FTP supports IPv6 Settings.
5. Gb access and ONVIF support IPv6</t>
    <phoneticPr fontId="6" type="noConversion"/>
  </si>
  <si>
    <t>One key to disalarm</t>
    <phoneticPr fontId="6" type="noConversion"/>
  </si>
  <si>
    <t>WIFI dongle</t>
    <phoneticPr fontId="6" type="noConversion"/>
  </si>
  <si>
    <t>Support（compatible module：EW-7811UTC、RT5370N）</t>
    <phoneticPr fontId="6" type="noConversion"/>
  </si>
  <si>
    <t>Support（compatible module：EW-7811UTC)</t>
    <phoneticPr fontId="6" type="noConversion"/>
  </si>
  <si>
    <t>Added the pop-up notification function when a new version is detected</t>
    <phoneticPr fontId="5" type="noConversion"/>
  </si>
  <si>
    <t>The main screen and sub screen output from different sources</t>
    <phoneticPr fontId="6" type="noConversion"/>
  </si>
  <si>
    <t>Support（for 4KL/4K series and 4/8 HDDs）</t>
    <phoneticPr fontId="6" type="noConversion"/>
  </si>
  <si>
    <t>4K-N mode (4KL-I2 series access 4K real-time camera, default 4K@15fps preview, 4K@7fps coding, users can manually switch to 4K-N mode, namely 4K-N@30fps preview, 4K-N@15fps coding)</t>
    <phoneticPr fontId="6" type="noConversion"/>
  </si>
  <si>
    <t>Functions</t>
    <phoneticPr fontId="5" type="noConversion"/>
  </si>
  <si>
    <t>Specific functions</t>
    <phoneticPr fontId="5" type="noConversion"/>
  </si>
  <si>
    <t>DMSS APP（Non-account mode）</t>
    <phoneticPr fontId="5" type="noConversion"/>
  </si>
  <si>
    <t>DMSS APP（Account mode）</t>
    <phoneticPr fontId="5" type="noConversion"/>
  </si>
  <si>
    <t>Basic Functions</t>
    <phoneticPr fontId="5" type="noConversion"/>
  </si>
  <si>
    <t>Device initialization</t>
    <phoneticPr fontId="5" type="noConversion"/>
  </si>
  <si>
    <t>Add devices in IP mode</t>
    <phoneticPr fontId="5" type="noConversion"/>
  </si>
  <si>
    <t>Restart the device</t>
    <phoneticPr fontId="6" type="noConversion"/>
  </si>
  <si>
    <t>Playback</t>
    <phoneticPr fontId="5" type="noConversion"/>
  </si>
  <si>
    <t>PTZ control</t>
    <phoneticPr fontId="5" type="noConversion"/>
  </si>
  <si>
    <t>Daylight Saving Time Settings</t>
    <phoneticPr fontId="5" type="noConversion"/>
  </si>
  <si>
    <t>The remote upgrade</t>
    <phoneticPr fontId="5" type="noConversion"/>
  </si>
  <si>
    <t>Encoding configuration</t>
    <phoneticPr fontId="5" type="noConversion"/>
  </si>
  <si>
    <t>Channel Name Setting</t>
    <phoneticPr fontId="5" type="noConversion"/>
  </si>
  <si>
    <t>Voice intercom</t>
    <phoneticPr fontId="6" type="noConversion"/>
  </si>
  <si>
    <t>Video playback</t>
    <phoneticPr fontId="5" type="noConversion"/>
  </si>
  <si>
    <t>Image parameter Setting</t>
  </si>
  <si>
    <t>Normal events</t>
    <phoneticPr fontId="5" type="noConversion"/>
  </si>
  <si>
    <t>Device external alarm</t>
    <phoneticPr fontId="5" type="noConversion"/>
  </si>
  <si>
    <t>Alarm box alarm</t>
    <phoneticPr fontId="5" type="noConversion"/>
  </si>
  <si>
    <t>Face detecion</t>
    <phoneticPr fontId="5" type="noConversion"/>
  </si>
  <si>
    <t>Face detecion alarm</t>
    <phoneticPr fontId="6" type="noConversion"/>
  </si>
  <si>
    <t>Face recognition</t>
    <phoneticPr fontId="5" type="noConversion"/>
  </si>
  <si>
    <t>Face recognition alarm</t>
    <phoneticPr fontId="5" type="noConversion"/>
  </si>
  <si>
    <t>Perimeter protection</t>
    <phoneticPr fontId="5" type="noConversion"/>
  </si>
  <si>
    <t>Tripwire alarm</t>
    <phoneticPr fontId="5" type="noConversion"/>
  </si>
  <si>
    <t>Intrusion alarm</t>
    <phoneticPr fontId="5" type="noConversion"/>
  </si>
  <si>
    <t>SMD Human and SMD vehicle alarm</t>
    <phoneticPr fontId="5" type="noConversion"/>
  </si>
  <si>
    <t>Query video by event</t>
    <phoneticPr fontId="5" type="noConversion"/>
  </si>
  <si>
    <t>One key setting</t>
    <phoneticPr fontId="5" type="noConversion"/>
  </si>
  <si>
    <t>Custom voice</t>
    <phoneticPr fontId="5" type="noConversion"/>
  </si>
  <si>
    <t>One key to disarm</t>
    <phoneticPr fontId="5" type="noConversion"/>
  </si>
  <si>
    <t>Monitoring</t>
    <phoneticPr fontId="5" type="noConversion"/>
  </si>
  <si>
    <t>Wiper</t>
    <phoneticPr fontId="5" type="noConversion"/>
  </si>
  <si>
    <t>Device add in P2P mode</t>
    <phoneticPr fontId="5" type="noConversion"/>
  </si>
  <si>
    <t>Timezone synchronization</t>
    <phoneticPr fontId="5" type="noConversion"/>
  </si>
  <si>
    <t>Camera external alarm</t>
    <phoneticPr fontId="5" type="noConversion"/>
  </si>
  <si>
    <t>Motion detection</t>
    <phoneticPr fontId="6" type="noConversion"/>
  </si>
  <si>
    <t xml:space="preserve">Video tempering </t>
    <phoneticPr fontId="5" type="noConversion"/>
  </si>
  <si>
    <t>HDD error alarm</t>
    <phoneticPr fontId="5" type="noConversion"/>
  </si>
  <si>
    <t>HDD full alarm</t>
    <phoneticPr fontId="5" type="noConversion"/>
  </si>
  <si>
    <t xml:space="preserve">No HDD alarm </t>
    <phoneticPr fontId="5" type="noConversion"/>
  </si>
  <si>
    <t xml:space="preserve">DMSS custom voice to HDCVI camera through </t>
    <phoneticPr fontId="5" type="noConversion"/>
  </si>
  <si>
    <t>Support</t>
    <phoneticPr fontId="5" type="noConversion"/>
  </si>
  <si>
    <t xml:space="preserve">Not support </t>
    <phoneticPr fontId="5" type="noConversion"/>
  </si>
  <si>
    <t>264（The version of V4.000.0000000.2.R.210923 support account mode while the previous version do not support. The support version has been pushed by cloud upgrade. )</t>
    <phoneticPr fontId="5" type="noConversion"/>
  </si>
  <si>
    <t>Supporting TIOC camera (white light +Speaker)
Include:
1. The camera's warning light and alarm signal can be configured.
2. Support the motion detection linkage front camera.
3. On the local preview screen, you can turn on or off the alarm light and alarm signal of the camera.。</t>
    <phoneticPr fontId="5" type="noConversion"/>
  </si>
  <si>
    <t xml:space="preserve">Support </t>
    <phoneticPr fontId="5" type="noConversion"/>
  </si>
  <si>
    <t xml:space="preserve"> 5MP camera access and 5M-N encoding for 5 series</t>
    <phoneticPr fontId="5" type="noConversion"/>
  </si>
  <si>
    <t>Compatible with Cruiser cameras (Cooper, 1200-S5, 1500-S2 series)
Cruiser series cameras have noise at night. Need the back end to do noise reduction
When the camera is powered on and switching between day and night, the noise reduction request is sent to the back end. Back-end solution processing:
In the Cruiser series, the noise reduction request is 9 during the day to night noise reduction adaptive process. Other cameras are usually 5 to 8 gears.
1. Retain the original effect of the noise reduction request in the range 0 to 80.
2. For the 90 requests, the image effect has been adjusted compared with the previous one. When the current noise reduction request is 90, the image enhancement effect is 16, written to the configuration.
3. For the request of 10 files, the image effect will be slightly adjusted, and other changes will not be made.</t>
    <phoneticPr fontId="5" type="noConversion"/>
  </si>
  <si>
    <t>Compatible with CVI 16:9 5MP@25fps camera</t>
    <phoneticPr fontId="5" type="noConversion"/>
  </si>
  <si>
    <t>Compatible with CVI 4:3 5MP@20fps camera</t>
    <phoneticPr fontId="5" type="noConversion"/>
  </si>
  <si>
    <t>Supports 6MP camera access, encoding and decoding</t>
    <phoneticPr fontId="5" type="noConversion"/>
  </si>
  <si>
    <t xml:space="preserve">WEB support 5MP fisheye dewarping </t>
    <phoneticPr fontId="5" type="noConversion"/>
  </si>
  <si>
    <t>Locally import audio files in BIN format to the CVI camera</t>
  </si>
  <si>
    <t xml:space="preserve">DMSS custom audio files (in WAV format) are imported into the CVI camera through XVR (converted to BIN format) </t>
  </si>
  <si>
    <t>Supporting COS cloud operation and maintenance</t>
    <phoneticPr fontId="6" type="noConversion"/>
  </si>
  <si>
    <t>Sereis</t>
    <phoneticPr fontId="6" type="noConversion"/>
  </si>
  <si>
    <t>I2</t>
    <phoneticPr fontId="6" type="noConversion"/>
  </si>
  <si>
    <t>I3</t>
    <phoneticPr fontId="6" type="noConversion"/>
  </si>
  <si>
    <t>Type</t>
    <phoneticPr fontId="6" type="noConversion"/>
  </si>
  <si>
    <t>front panel</t>
    <phoneticPr fontId="6" type="noConversion"/>
  </si>
  <si>
    <t xml:space="preserve">picture </t>
    <phoneticPr fontId="6" type="noConversion"/>
  </si>
  <si>
    <t>Yuan Series</t>
    <phoneticPr fontId="6" type="noConversion"/>
  </si>
  <si>
    <t>Jin Series</t>
    <phoneticPr fontId="6" type="noConversion"/>
  </si>
  <si>
    <t>29 countries languages</t>
    <phoneticPr fontId="6" type="noConversion"/>
  </si>
  <si>
    <t>CPU based SMD, not AI</t>
    <phoneticPr fontId="6" type="noConversion"/>
  </si>
  <si>
    <t>-X</t>
    <phoneticPr fontId="5" type="noConversion"/>
  </si>
  <si>
    <t>-X Series
(V4.001.0000000.9.R.210710 Version)</t>
    <phoneticPr fontId="5" type="noConversion"/>
  </si>
  <si>
    <t>Support</t>
    <phoneticPr fontId="5" type="noConversion"/>
  </si>
  <si>
    <t xml:space="preserve">One-click arming/disarming controlled by local alarm  </t>
    <phoneticPr fontId="5" type="noConversion"/>
  </si>
  <si>
    <t xml:space="preserve">One-click control of active deterrence camera's sound and light via DMSS </t>
    <phoneticPr fontId="5" type="noConversion"/>
  </si>
  <si>
    <t>XVR5x16-I2</t>
    <phoneticPr fontId="6" type="noConversion"/>
  </si>
  <si>
    <t>XV5x16-I3</t>
    <phoneticPr fontId="6" type="noConversion"/>
  </si>
  <si>
    <t>XVR5x08-4KL-I3</t>
    <phoneticPr fontId="6" type="noConversion"/>
  </si>
  <si>
    <t>Max 2 channel for analog</t>
    <phoneticPr fontId="5" type="noConversion"/>
  </si>
  <si>
    <t>Max 2 channel for analog</t>
  </si>
  <si>
    <t>10,000 face picture, 10 face databases</t>
    <phoneticPr fontId="5" type="noConversion"/>
  </si>
  <si>
    <t xml:space="preserve">30 countries languages  (Japanese, traditional Chinese and Thai are added compared to I2)
</t>
  </si>
  <si>
    <t xml:space="preserve"> Support（compatible module：EW-7811UTC、Tenda U12）</t>
    <phoneticPr fontId="6" type="noConversion"/>
  </si>
  <si>
    <t>Support（5232AN-I3/5x08-4KL-I3/5x16-4KL-I3 support）</t>
    <phoneticPr fontId="6" type="noConversion"/>
  </si>
  <si>
    <t>WEB login by LAN or WAN</t>
    <phoneticPr fontId="6" type="noConversion"/>
  </si>
  <si>
    <t>Perimeter Protection channels extension</t>
    <phoneticPr fontId="5" type="noConversion"/>
  </si>
  <si>
    <t>Scheduled AI</t>
    <phoneticPr fontId="5" type="noConversion"/>
  </si>
  <si>
    <t>AI Coding enabled by region by default</t>
    <phoneticPr fontId="5" type="noConversion"/>
  </si>
  <si>
    <t>Decoding strategy optimization</t>
    <phoneticPr fontId="5" type="noConversion"/>
  </si>
  <si>
    <t>Custimize alarm ringtone by uploading from XVR</t>
    <phoneticPr fontId="5" type="noConversion"/>
  </si>
  <si>
    <t>Added Technology to logo</t>
    <phoneticPr fontId="5" type="noConversion"/>
  </si>
  <si>
    <t>Arming/disarming controlled by XVR local alarm</t>
    <phoneticPr fontId="5" type="noConversion"/>
  </si>
  <si>
    <t>Added disable event notification to platform</t>
    <phoneticPr fontId="5" type="noConversion"/>
  </si>
  <si>
    <t>Instant playback optimization</t>
    <phoneticPr fontId="5" type="noConversion"/>
  </si>
  <si>
    <t>Open source software statement</t>
    <phoneticPr fontId="5" type="noConversion"/>
  </si>
  <si>
    <t>AI mode selection moves to AI module</t>
    <phoneticPr fontId="5" type="noConversion"/>
  </si>
  <si>
    <t>Video search condition optimization</t>
    <phoneticPr fontId="5" type="noConversion"/>
  </si>
  <si>
    <t>WEB network packet capture</t>
    <phoneticPr fontId="5" type="noConversion"/>
  </si>
  <si>
    <t>Collect serial port logs using WEB</t>
    <phoneticPr fontId="5" type="noConversion"/>
  </si>
  <si>
    <t>HDD Quato 2.0</t>
    <phoneticPr fontId="5" type="noConversion"/>
  </si>
  <si>
    <t>Delete using RTSP protocol to add IPC，delete adding ipc by custom mode</t>
    <phoneticPr fontId="5" type="noConversion"/>
  </si>
  <si>
    <t>Support（for 5232AN、4KL/4K series and 4/8 HDDs）</t>
    <phoneticPr fontId="6" type="noConversion"/>
  </si>
  <si>
    <t>Support（XVR5x08-4KL-I3/XVR5x16-4KL-I3 Support）</t>
    <phoneticPr fontId="6" type="noConversion"/>
  </si>
  <si>
    <t>Support（4KL Series and 5232AN-I3 support）</t>
    <phoneticPr fontId="5" type="noConversion"/>
  </si>
  <si>
    <t>Supporting DMSS APP to subscribe face comparison events according to face database</t>
    <phoneticPr fontId="5" type="noConversion"/>
  </si>
  <si>
    <t>Supporting DMSS to reset the password of the device</t>
    <phoneticPr fontId="5" type="noConversion"/>
  </si>
  <si>
    <t>Support smart dull illuminators camera</t>
    <phoneticPr fontId="5" type="noConversion"/>
  </si>
  <si>
    <t>Matching COS PRO to allows users to switch to the Web page of the device through COS PRO non-secret login</t>
    <phoneticPr fontId="5" type="noConversion"/>
  </si>
  <si>
    <t>2 channel perimeter protection or
1 channel perimeter protection + 7 channel SMD  Plus or
8 channel SMD Plus</t>
    <phoneticPr fontId="6" type="noConversion"/>
  </si>
  <si>
    <t>2 channel perimeter protection or
1 channel perimeter protection + 3 channel SMD  Plus or
4 channel SMD Plus</t>
    <phoneticPr fontId="6" type="noConversion"/>
  </si>
  <si>
    <t xml:space="preserve">Face Detection </t>
    <phoneticPr fontId="6" type="noConversion"/>
  </si>
  <si>
    <t>Face Recognition</t>
    <phoneticPr fontId="6" type="noConversion"/>
  </si>
  <si>
    <t>Face Database</t>
    <phoneticPr fontId="6" type="noConversion"/>
  </si>
  <si>
    <t>XVR5232AN-I2</t>
    <phoneticPr fontId="5" type="noConversion"/>
  </si>
  <si>
    <t>XVR5232AN-I3</t>
    <phoneticPr fontId="6" type="noConversion"/>
  </si>
  <si>
    <t>XVR5x16-4KL-I2</t>
    <phoneticPr fontId="5" type="noConversion"/>
  </si>
  <si>
    <t>XVR5x16-4KL-I3</t>
    <phoneticPr fontId="6" type="noConversion"/>
  </si>
  <si>
    <t>WEB5.0</t>
    <phoneticPr fontId="5" type="noConversion"/>
  </si>
  <si>
    <t>Added 5MP mode to support real 5MP preview and encoding</t>
    <phoneticPr fontId="5" type="noConversion"/>
  </si>
  <si>
    <t>When searching for people and vehicles in the playback interface, it can support dragging progress bar search, and can support 2 hours/1 hour/30min range switching;</t>
    <phoneticPr fontId="5" type="noConversion"/>
  </si>
  <si>
    <t>Optimize search function
Added today/ Yesterday/Last 7 days options and custom date options
B+A34:A47efore optimization: All time search screens, such as the intelligent search screen, display only the start time and end time.
Optimized: Added today/ Yesterday/Last 7 days option and custom date option</t>
    <phoneticPr fontId="5" type="noConversion"/>
  </si>
  <si>
    <t xml:space="preserve"> XVR interface can support switching dual light camera B30mode, and add illumination by schedule+A51 configuration function;</t>
    <phoneticPr fontId="5" type="noConversion"/>
  </si>
  <si>
    <t>Support time-sharing configuration of one-click arming/disarming time period;</t>
    <phoneticPr fontId="5" type="noConversion"/>
  </si>
  <si>
    <t>XVR interface can support switching dual light camera mode, and add illumination by schedule configuration function;</t>
    <phoneticPr fontId="5" type="noConversion"/>
  </si>
  <si>
    <t>Support switching the front-end camera from CVBS mode to other CVI/TVI/AHD HD mode on the XVR side;</t>
    <phoneticPr fontId="5" type="noConversion"/>
  </si>
  <si>
    <t>Compatible with more Wi-Fi/3G/4G dongle customized</t>
  </si>
  <si>
    <t>Support
(1B16H-I,4232-I(V2.0), 5x04-I3(V3.0),5x08-I3(V3.0),5x16-I3, 5232-I3(V2.0), 54/58 models，5000-4KL-I3 V2.0/V3.0 models，7-4K-I3 Support）</t>
  </si>
  <si>
    <t>Support
(1B16H-I, 5x04-I3(V3.0),5x08-I3(V3.0),5x16-I3, 5232-I3(V2.0), 54/58 models）</t>
  </si>
  <si>
    <t>XVR5x04-I3(V3.0)</t>
    <phoneticPr fontId="5" type="noConversion"/>
  </si>
  <si>
    <t xml:space="preserve">SMD:
4 channel SMD Plus
IVS::
Advanced Model : 2 channel perimeter protection
General Model : 4 channels perimeter protection
SMD&amp;IVS:
Advanced Model : 
1 channel perimeter protection +3 channel SMD Plus
General Model :
    3 channel perimeter protection + 1 channel SMD Plus
    2 channel perimeter protection + 2 channel SMD Plus
    1 channel perimeter protection + 3 channel SMD Plus
</t>
    <phoneticPr fontId="5" type="noConversion"/>
  </si>
  <si>
    <t>XVR5x08-I3(V3.0)</t>
    <phoneticPr fontId="5" type="noConversion"/>
  </si>
  <si>
    <t xml:space="preserve">SMD:
16 channel SMD Plus
IVS:
Advanced Model : 2 channel perimeter protection
General Model : 8 channels perimeter protection
SMD&amp;IVS:
Advanced Model：1 channel perimeter protection + 8 channel SMD Plus
General Model：
    7 channel perimeter protection + 2 channel SMD Plus
    6 channel perimeter protection + 4 channel SMD Plus
    5 channel perimeter protection + 6 channel SMD Plus
    4 channel perimeter protection + 8 channel SMD Plus
    3 channel perimeter protection + 10 channel SMD Plus
    2 channel perimeter protection + 12 channel SMD Plus
    1 channel perimeter protection + 14 channel SMD Plus
</t>
    <phoneticPr fontId="5" type="noConversion"/>
  </si>
  <si>
    <t>SMD:
4 channel SMD Plus
IVS:
Advanced Model : 1 channel perimeter protection
General Model : 4 channels perimeter protection
SMD&amp;IVS:
Advanced Model：1 channel perimeter protection + 3 channel SMD Plus
General Model：
3 channels perimeter protection+1 channel SMD Plus
2 channels perimeter protection+2 channel SMD Plus
1 channels perimeter protection+3 channel SMD Plus</t>
    <phoneticPr fontId="6" type="noConversion"/>
  </si>
  <si>
    <t>SMD:
4 channel SMD Plus
IVS:
Advanced Model : 2 channel perimeter protection
General Model : 4 channels perimeter protection
SMD&amp;IVS:
Advanced Model：1 channel perimeter protection + 3 channel SMD Plus
General Model：
3 channels perimeter protection+1 channel SMD Plus
2 channels perimeter protection+2 channel SMD Plus
1 channels perimeter protection+3 channel SMD Plus</t>
    <phoneticPr fontId="5" type="noConversion"/>
  </si>
  <si>
    <t>SMD:
8 channel SMD Plus
IVS:
Advanced Model : 2 channel perimeter protection
General Model : 8 channels perimeter protection
SMD&amp;IVS:
Advanced Model : 1 channel perimeter protection + 7channel SMD Plus
General Model : 7 channels perimeter protection+1 channel SMD Plus
                           6 channels perimeter protection+2 channel SMD Plus
                           5 channels perimeter protection+3 channel SMD Plus
                           4 channels perimeter protection+4 channel SMD Plus
                           3 channels perimeter protection+5 channel SMD Plus
                           2 channels perimeter protection+6 channel SMD Plus
                           1 channels perimeter protection+7 channel SMD Plus</t>
    <phoneticPr fontId="5" type="noConversion"/>
  </si>
  <si>
    <t>SMD:
16 channel SMD Plus
IVS:
Advanced Model : 2 channel perimeter protection
General Model : 8 channels perimeter protection
SMD&amp;IVS:
Advanced Model : 1 channel perimeter protection + 8 channel SMD Plus
General Model : 7 channels perimeter protection+2 channel SMD Plus
                           6 channels perimeter protection+4 channel SMD Plus
                           5 channels perimeter protection+6 channel SMD Plus
                           4 channels perimeter protection+8 channel SMD Plus
                           3 channels perimeter protection+10 channel SMD Plus
                           2 channels perimeter protection+12 channel SMD Plus
                           1 channels perimeter protection+14 channel SMD Plus</t>
    <phoneticPr fontId="5" type="noConversion"/>
  </si>
  <si>
    <t>SMD:
32 channel SMD Plus
IVS:
Advanced Model : 6 channel perimeter protection
General Model : 12 channels perimeter protection
SMD&amp;IVS:
Advanced Model：
    5 channel perimeter protection + 5 channel SMD Plus
    4 channel perimeter protection + 10 channel SMD Plus
    3 channel perimeter protection + 16 channel SMD Plus
    2 channel perimeter protection + 21 channel SMD Plus
    1 channel perimeter protection + 26 channel SMD Plus
General Model：
    11 channel perimeter protection + 2 channel SMD Plus
    10 channel perimeter protection + 5 channel SMD Plus
    9 channel perimeter protection + 8 channel SMD Plus
    8 channel perimeter protection + 10 channel SMD Plus
    7 channel perimeter protection + 13 channel SMD Plus
    6 channel perimeter protection + 16 channel SMD Plus
    5 channel perimeter protection + 18 channel SMD Plus
    4 channel perimeter protection + 21 channel SMD Plus
    3 channel perimeter protection + 24 channel SMD Plus
    2 channel perimeter protection + 26 channel SMD Plus
    1 channel perimeter protection + 29 channel SMD Plus</t>
    <phoneticPr fontId="5" type="noConversion"/>
  </si>
  <si>
    <t>SMD:
4 channel SMD Plus
IVS:
Advanced Model : 2 channel perimeter protection
General Model : 4 channels perimeter protection
SMD&amp;IVS:
Advanced Model：1 channel perimeter protection + 3 channel SMD Plus
General Model：
    3 channel perimeter protection + 1 channel SMD Plus
    2 channel perimeter protection + 2 channel SMD Plus
    1 channel perimeter protection + 3 channel SMD Plus</t>
    <phoneticPr fontId="5" type="noConversion"/>
  </si>
  <si>
    <t>SMD:
8  channel SMD Plus
IVS:
Advanced Model : 2 channel perimeter protection
General Model : 8 channels perimeter protection
SMD&amp;IVS:
Advanced Model：1 channel perimeter protection + 7 channel SMD Plus
General Model：
    7 channel perimeter protection + 1 channel SMD Plus
    6 channel perimeter protection + 2 channel SMD Plus
    5 channel perimeter protection + 3 channel SMD Plus
    4 channel perimeter protection + 4 channel SMD Plus
    3 channel perimeter protection + 5 channel SMD Plus
    2 channel perimeter protection + 6 channel SMD Plus
    1 channel perimeter protection + 7 channel SMD Plus</t>
    <phoneticPr fontId="5" type="noConversion"/>
  </si>
  <si>
    <t>SMD:
16 channel SMD Plus
IVS:
Advanced Model : 6 channel perimeter protection
General Model : 12 channels perimeter protection
SMD&amp;IVS:
Advanced Model：
    5 channel perimeter protection + 5 channel SMD Plus
    4 channel perimeter protection + 10 channel SMD Plus
    3 channel perimeter protection + 13 channel SMD Plus
    2 channel perimeter protection + 14 channel SMD Plus
    1 channel perimeter protection + 15 channel SMD Plus
General Model：
    11 channel perimeter protection + 2 channel SMD Plus
    10 channel perimeter protection + 5 channel SMD Plus
    9 channel perimeter protection + 7 channel SMD Plus
    8 channel perimeter protection + 8 channel SMD Plus
    7 channel perimeter protection + 9 channel SMD Plus
    6 channel perimeter protection + 10 channel SMD Plus
    5 channel perimeter protection + 11 channel SMD Plus
    4 channel perimeter protection + 12 channel SMD Plus
    3 channel perimeter protection + 13 channel SMD Plus
    2 channel perimeter protection + 14 channel SMD Plus
    1 channel perimeter protection + 15 channel SMD Plus</t>
    <phoneticPr fontId="5" type="noConversion"/>
  </si>
  <si>
    <t>Max 6 channel for analog</t>
    <phoneticPr fontId="5" type="noConversion"/>
  </si>
  <si>
    <t>XVR5232-4KL-I2</t>
    <phoneticPr fontId="6" type="noConversion"/>
  </si>
  <si>
    <t>XVR5232-4KL-I3</t>
    <phoneticPr fontId="6" type="noConversion"/>
  </si>
  <si>
    <t>XVR7x04-4K-I2</t>
    <phoneticPr fontId="6" type="noConversion"/>
  </si>
  <si>
    <t>XVR7x04-4K-I3</t>
    <phoneticPr fontId="6" type="noConversion"/>
  </si>
  <si>
    <t>XVR7x08-4K-I2</t>
    <phoneticPr fontId="6" type="noConversion"/>
  </si>
  <si>
    <t>XVR7x08-4K-I3</t>
    <phoneticPr fontId="6" type="noConversion"/>
  </si>
  <si>
    <t>XVR7x16-4K-I2</t>
    <phoneticPr fontId="6" type="noConversion"/>
  </si>
  <si>
    <t>XVR7x16-4K-I3</t>
    <phoneticPr fontId="6" type="noConversion"/>
  </si>
  <si>
    <t>XVR5x04-4KL-I3(V3.0)</t>
    <phoneticPr fontId="5" type="noConversion"/>
  </si>
  <si>
    <t>Password reset</t>
  </si>
  <si>
    <t>Not support</t>
    <phoneticPr fontId="5" type="noConversion"/>
  </si>
  <si>
    <t>Support scanning devices to associate QR codes for password reset</t>
    <phoneticPr fontId="5" type="noConversion"/>
  </si>
  <si>
    <t>Equipped with CVI 5MP low frame rate standard</t>
    <phoneticPr fontId="5" type="noConversion"/>
  </si>
  <si>
    <r>
      <t xml:space="preserve">1.2.51.01.11297-001 
</t>
    </r>
    <r>
      <rPr>
        <sz val="11"/>
        <color theme="1"/>
        <rFont val="等线"/>
        <family val="2"/>
        <charset val="134"/>
        <scheme val="minor"/>
      </rPr>
      <t>C10A-0216 Compact 1U15 Dahua English Color Box (Handle</t>
    </r>
    <r>
      <rPr>
        <sz val="11"/>
        <color theme="1"/>
        <rFont val="等线"/>
        <family val="2"/>
        <charset val="134"/>
        <scheme val="minor"/>
      </rPr>
      <t>）</t>
    </r>
    <phoneticPr fontId="6" type="noConversion"/>
  </si>
  <si>
    <r>
      <t xml:space="preserve">1.2.51.01.11791-269
</t>
    </r>
    <r>
      <rPr>
        <sz val="11"/>
        <color theme="1"/>
        <rFont val="等线"/>
        <family val="2"/>
        <charset val="134"/>
        <scheme val="minor"/>
      </rPr>
      <t xml:space="preserve">Color box-MC-02-coaxial HD Compact 1U-Dahua-Yijiu WIZSENSE OS </t>
    </r>
    <phoneticPr fontId="6" type="noConversion"/>
  </si>
  <si>
    <r>
      <t xml:space="preserve">1.2.51.01.11791-269
</t>
    </r>
    <r>
      <rPr>
        <sz val="11"/>
        <color theme="1"/>
        <rFont val="等线"/>
        <family val="2"/>
        <charset val="134"/>
        <scheme val="minor"/>
      </rPr>
      <t>Color box-MC-02-coaxial HD Compact 1U-Dahua-Yijiu WIZSENSE OS</t>
    </r>
    <r>
      <rPr>
        <sz val="11"/>
        <color theme="1"/>
        <rFont val="等线"/>
        <family val="2"/>
        <charset val="134"/>
        <scheme val="minor"/>
      </rPr>
      <t xml:space="preserve"> </t>
    </r>
    <phoneticPr fontId="6" type="noConversion"/>
  </si>
  <si>
    <t>I3 Series</t>
    <phoneticPr fontId="6" type="noConversion"/>
  </si>
  <si>
    <t>XVR5232AN-I3（V2.0）</t>
    <phoneticPr fontId="6" type="noConversion"/>
  </si>
  <si>
    <t>XVR5x08-4KL-I2</t>
    <phoneticPr fontId="6" type="noConversion"/>
  </si>
  <si>
    <t>XVR5x08-4KL-I3(V2.0)</t>
    <phoneticPr fontId="6" type="noConversion"/>
  </si>
  <si>
    <t>XVR5x16-4KL-I3(V2.0)</t>
    <phoneticPr fontId="6" type="noConversion"/>
  </si>
  <si>
    <t xml:space="preserve">SMD:
4 channel SMD Plus
IVS::
Advanced Model : 1 channel perimeter protection
General Model : 2 channels perimeter protection
SMD&amp;IVS:
Advanced Model : 
1 channel perimeter protection + 3 channel SMD Plus
General Model :
2 channels perimeter protection  +2 channel SMD Plus 
1 channels perimeter protection  +3 channel SMD Plus
</t>
    <phoneticPr fontId="6" type="noConversion"/>
  </si>
  <si>
    <t xml:space="preserve">SMD:
8 channel SMD Plus
IVS:
Advanced Model : 1 channel perimeter protection
General Model : 2 channels perimeter protection"
SMD&amp;IVS:
Advanced Model : 
1 channel perimeter protection +4 channel SMD Plus
General Model :
2 channel perimeter protection + 4 channel SMD Plus"
</t>
    <phoneticPr fontId="6" type="noConversion"/>
  </si>
  <si>
    <t>SMD:
8 channel SMD Plus
IVS:
Advanced Model : 2 channel perimeter protection
General Model : 4 channels perimeter protection"
SMD&amp;IVS:
  3 channel perimeter protection + 4 channel SMD Plus
  2 channel perimeter protection + 6 channel SMD Plus
  1 channel perimeter protection + 7 channel SMD Plus</t>
    <phoneticPr fontId="5" type="noConversion"/>
  </si>
  <si>
    <t xml:space="preserve">SMD:
16 channel SMD Plus
IVS:
Advanced Model : 2 channel perimeter protection
General Model : 4 channels perimeter protection
SMD&amp;IVS:
Advanced Model : 1 channel perimeter protection + 8 channel SMD Plus
General Model :
 3 channel perimeter protection + 4 channel SMD Plus 
 2 channel perimeter protection + 8 channel SMD Plus
 1 channel perimeter protection + 12 channel SMD Plus
</t>
    <phoneticPr fontId="5" type="noConversion"/>
  </si>
  <si>
    <t xml:space="preserve">SMD:
16 channel SMD Plus
IVS:
Advanced Model : 2 channel perimeter protection
General Model : 4 channels perimeter protection
SMD&amp;IVS:
Advanced Model：1 channel perimeter protection + 8 channel SMD Plus
General Model：
 3 channel perimeter protection + 4 channel SMD Plus 
 2 channel perimeter protection + 8 channel SMD Plus
 1 channel perimeter protection + 12 channel SMD Plus
</t>
    <phoneticPr fontId="5" type="noConversion"/>
  </si>
  <si>
    <t>I2 Series</t>
    <phoneticPr fontId="6" type="noConversion"/>
  </si>
  <si>
    <t xml:space="preserve">-X Series                                                                                                                                                                                                                      </t>
    <phoneticPr fontId="5" type="noConversion"/>
  </si>
  <si>
    <t>Support
（5x16、5x08-4KL、5x16-4KL、5x32-4KL、7x04-4K、7x08-4K、7x16-4K support）</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</si>
</sst>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等线"/>
      <family val="2"/>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scheme val="minor"/>
    </font>
    <font>
      <sz val="9"/>
      <name val="等线"/>
      <family val="3"/>
      <charset val="134"/>
      <scheme val="minor"/>
    </font>
    <font>
      <sz val="9"/>
      <name val="等线"/>
      <family val="2"/>
      <charset val="134"/>
      <scheme val="minor"/>
    </font>
    <font>
      <sz val="11"/>
      <name val="等线"/>
      <family val="3"/>
      <charset val="134"/>
      <scheme val="minor"/>
    </font>
    <font>
      <sz val="11"/>
      <color theme="1"/>
      <name val="等线"/>
      <family val="3"/>
      <charset val="134"/>
      <scheme val="minor"/>
    </font>
    <font>
      <sz val="12"/>
      <name val="等线"/>
      <family val="3"/>
      <charset val="134"/>
      <scheme val="minor"/>
    </font>
    <font>
      <b/>
      <sz val="11"/>
      <color theme="1"/>
      <name val="等线"/>
      <family val="3"/>
      <charset val="134"/>
      <scheme val="minor"/>
    </font>
    <font>
      <b/>
      <sz val="9"/>
      <color theme="1"/>
      <name val="等线"/>
      <family val="3"/>
      <charset val="134"/>
      <scheme val="minor"/>
    </font>
    <font>
      <sz val="11"/>
      <name val="微软雅黑"/>
      <family val="2"/>
      <charset val="134"/>
    </font>
    <font>
      <b/>
      <sz val="11"/>
      <name val="微软雅黑"/>
      <family val="2"/>
      <charset val="134"/>
    </font>
    <font>
      <b/>
      <sz val="14"/>
      <name val="等线"/>
      <family val="3"/>
      <charset val="134"/>
      <scheme val="minor"/>
    </font>
    <font>
      <sz val="9"/>
      <color indexed="81"/>
      <name val="宋体"/>
      <family val="3"/>
      <charset val="134"/>
    </font>
    <font>
      <b/>
      <sz val="9"/>
      <color indexed="81"/>
      <name val="宋体"/>
      <family val="3"/>
      <charset val="134"/>
    </font>
    <font>
      <sz val="11"/>
      <name val="等线"/>
      <family val="2"/>
      <scheme val="minor"/>
    </font>
    <font>
      <sz val="11"/>
      <name val="Arial"/>
      <family val="2"/>
    </font>
    <font>
      <b/>
      <sz val="11"/>
      <name val="等线"/>
      <family val="3"/>
      <charset val="134"/>
      <scheme val="minor"/>
    </font>
  </fonts>
  <fills count="5">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ck">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style="thick">
        <color auto="1"/>
      </top>
      <bottom/>
      <diagonal/>
    </border>
    <border>
      <left/>
      <right style="thick">
        <color auto="1"/>
      </right>
      <top/>
      <bottom/>
      <diagonal/>
    </border>
    <border>
      <left style="thin">
        <color auto="1"/>
      </left>
      <right style="thick">
        <color auto="1"/>
      </right>
      <top style="thin">
        <color auto="1"/>
      </top>
      <bottom/>
      <diagonal/>
    </border>
    <border>
      <left style="thin">
        <color indexed="64"/>
      </left>
      <right style="thin">
        <color indexed="64"/>
      </right>
      <top/>
      <bottom style="thin">
        <color indexed="64"/>
      </bottom>
      <diagonal/>
    </border>
  </borders>
  <cellStyleXfs count="5">
    <xf numFmtId="0" fontId="0" fillId="0" borderId="0"/>
    <xf numFmtId="0" fontId="3" fillId="0" borderId="0">
      <alignment vertical="center"/>
    </xf>
    <xf numFmtId="0" fontId="8" fillId="0" borderId="0">
      <alignment vertical="center"/>
    </xf>
    <xf numFmtId="0" fontId="4" fillId="0" borderId="0"/>
    <xf numFmtId="0" fontId="4" fillId="0" borderId="0"/>
  </cellStyleXfs>
  <cellXfs count="106">
    <xf numFmtId="0" fontId="0" fillId="0" borderId="0" xfId="0"/>
    <xf numFmtId="0" fontId="3" fillId="0" borderId="0" xfId="1">
      <alignment vertical="center"/>
    </xf>
    <xf numFmtId="0" fontId="3" fillId="0" borderId="1" xfId="1" applyBorder="1">
      <alignment vertical="center"/>
    </xf>
    <xf numFmtId="0" fontId="3" fillId="0" borderId="1" xfId="1" applyBorder="1" applyAlignment="1">
      <alignment vertical="center" wrapText="1"/>
    </xf>
    <xf numFmtId="0" fontId="3" fillId="0" borderId="1" xfId="1" applyBorder="1" applyAlignment="1">
      <alignment horizontal="center" vertical="center"/>
    </xf>
    <xf numFmtId="0" fontId="7" fillId="0" borderId="1" xfId="1" applyFont="1" applyBorder="1" applyAlignment="1">
      <alignment horizontal="center" vertical="center"/>
    </xf>
    <xf numFmtId="0" fontId="9" fillId="3" borderId="1" xfId="2" applyFont="1" applyFill="1" applyBorder="1" applyAlignment="1">
      <alignment vertical="center" wrapText="1"/>
    </xf>
    <xf numFmtId="0" fontId="9" fillId="3" borderId="1" xfId="2" applyFont="1" applyFill="1" applyBorder="1" applyAlignment="1">
      <alignment horizontal="center" vertical="center" wrapText="1"/>
    </xf>
    <xf numFmtId="0" fontId="10" fillId="0" borderId="1" xfId="1" applyFont="1" applyBorder="1">
      <alignment vertical="center"/>
    </xf>
    <xf numFmtId="0" fontId="10" fillId="0" borderId="1" xfId="1" applyFont="1" applyBorder="1" applyAlignment="1">
      <alignment horizontal="center" vertical="center"/>
    </xf>
    <xf numFmtId="0" fontId="11" fillId="0" borderId="1" xfId="1" applyFont="1" applyBorder="1" applyAlignment="1">
      <alignment horizontal="center" vertical="center" wrapText="1"/>
    </xf>
    <xf numFmtId="0" fontId="12" fillId="0" borderId="5" xfId="0" applyFont="1" applyBorder="1" applyAlignment="1">
      <alignment vertical="center"/>
    </xf>
    <xf numFmtId="0" fontId="14" fillId="2" borderId="1" xfId="1" applyFont="1" applyFill="1" applyBorder="1">
      <alignment vertical="center"/>
    </xf>
    <xf numFmtId="0" fontId="14" fillId="2" borderId="1" xfId="1" applyFont="1" applyFill="1" applyBorder="1" applyAlignment="1">
      <alignment horizontal="center" vertical="center" wrapText="1"/>
    </xf>
    <xf numFmtId="0" fontId="14" fillId="2" borderId="2" xfId="1" applyFont="1" applyFill="1" applyBorder="1" applyAlignment="1">
      <alignment horizontal="center" vertical="center" wrapText="1"/>
    </xf>
    <xf numFmtId="0" fontId="7" fillId="0" borderId="0" xfId="1" applyFont="1">
      <alignment vertical="center"/>
    </xf>
    <xf numFmtId="0" fontId="7" fillId="0" borderId="1" xfId="1" applyFont="1" applyBorder="1">
      <alignment vertical="center"/>
    </xf>
    <xf numFmtId="0" fontId="7" fillId="0" borderId="2" xfId="1" applyFont="1" applyBorder="1" applyAlignment="1">
      <alignment horizontal="center" vertical="center"/>
    </xf>
    <xf numFmtId="0" fontId="7" fillId="0" borderId="1" xfId="1" applyFont="1" applyBorder="1" applyAlignment="1">
      <alignment vertical="center" wrapText="1"/>
    </xf>
    <xf numFmtId="0" fontId="7" fillId="3" borderId="1" xfId="1" applyFont="1" applyFill="1" applyBorder="1" applyAlignment="1">
      <alignment horizontal="center" vertical="center"/>
    </xf>
    <xf numFmtId="0" fontId="7" fillId="0" borderId="3" xfId="1" applyFont="1" applyFill="1" applyBorder="1">
      <alignment vertical="center"/>
    </xf>
    <xf numFmtId="0" fontId="7" fillId="0" borderId="1" xfId="1" applyFont="1" applyBorder="1" applyAlignment="1">
      <alignment horizontal="center" vertical="center" wrapText="1"/>
    </xf>
    <xf numFmtId="0" fontId="7" fillId="0" borderId="0" xfId="1" applyFont="1" applyAlignment="1">
      <alignment horizontal="center" vertical="center"/>
    </xf>
    <xf numFmtId="0" fontId="9" fillId="0" borderId="0" xfId="1" applyFont="1">
      <alignment vertical="center"/>
    </xf>
    <xf numFmtId="0" fontId="9" fillId="0" borderId="0" xfId="1" applyFont="1" applyAlignment="1">
      <alignment horizontal="center" vertical="center"/>
    </xf>
    <xf numFmtId="0" fontId="12" fillId="0" borderId="6" xfId="4" applyFont="1" applyBorder="1" applyAlignment="1">
      <alignment vertical="center"/>
    </xf>
    <xf numFmtId="0" fontId="12" fillId="0" borderId="9" xfId="4" applyFont="1" applyBorder="1" applyAlignment="1">
      <alignment vertical="center"/>
    </xf>
    <xf numFmtId="0" fontId="12" fillId="0" borderId="18" xfId="4" applyFont="1" applyBorder="1" applyAlignment="1">
      <alignment vertical="center"/>
    </xf>
    <xf numFmtId="0" fontId="12" fillId="0" borderId="9" xfId="4" applyFont="1" applyBorder="1" applyAlignment="1">
      <alignment horizontal="left" vertical="center" wrapText="1"/>
    </xf>
    <xf numFmtId="0" fontId="12" fillId="0" borderId="9" xfId="4" applyFont="1" applyBorder="1" applyAlignment="1">
      <alignment vertical="center" wrapText="1"/>
    </xf>
    <xf numFmtId="0" fontId="3" fillId="0" borderId="1" xfId="1" applyBorder="1" applyAlignment="1">
      <alignment horizontal="left" vertical="center"/>
    </xf>
    <xf numFmtId="0" fontId="7" fillId="3" borderId="2" xfId="1" applyFont="1" applyFill="1" applyBorder="1" applyAlignment="1">
      <alignment horizontal="center" vertical="center"/>
    </xf>
    <xf numFmtId="0" fontId="14" fillId="2" borderId="2" xfId="1" quotePrefix="1" applyFont="1" applyFill="1" applyBorder="1" applyAlignment="1">
      <alignment horizontal="center" vertical="center" wrapText="1"/>
    </xf>
    <xf numFmtId="0" fontId="7" fillId="4" borderId="1" xfId="1" applyFont="1" applyFill="1" applyBorder="1" applyAlignment="1">
      <alignment vertical="center" wrapText="1"/>
    </xf>
    <xf numFmtId="0" fontId="7" fillId="3" borderId="1" xfId="1" applyFont="1" applyFill="1" applyBorder="1" applyAlignment="1">
      <alignment horizontal="center" vertical="center" wrapText="1"/>
    </xf>
    <xf numFmtId="0" fontId="7" fillId="4" borderId="1" xfId="1" applyFont="1" applyFill="1" applyBorder="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3" borderId="1" xfId="0" applyFont="1" applyFill="1" applyBorder="1" applyAlignment="1">
      <alignment horizontal="center" vertical="center"/>
    </xf>
    <xf numFmtId="0" fontId="12" fillId="0" borderId="4" xfId="0" applyFont="1" applyBorder="1" applyAlignment="1">
      <alignment horizontal="center" vertical="center"/>
    </xf>
    <xf numFmtId="0" fontId="17" fillId="0" borderId="0" xfId="0" applyFont="1"/>
    <xf numFmtId="0" fontId="12" fillId="0" borderId="4" xfId="0" applyFont="1" applyBorder="1" applyAlignment="1">
      <alignment vertical="center"/>
    </xf>
    <xf numFmtId="0" fontId="12" fillId="0" borderId="6" xfId="0" applyFont="1" applyBorder="1" applyAlignment="1">
      <alignment vertical="center"/>
    </xf>
    <xf numFmtId="0" fontId="12" fillId="0" borderId="8" xfId="0" applyFont="1" applyBorder="1" applyAlignment="1">
      <alignment vertical="center"/>
    </xf>
    <xf numFmtId="0" fontId="12" fillId="0" borderId="9" xfId="0" applyFont="1" applyBorder="1" applyAlignment="1">
      <alignment vertical="center"/>
    </xf>
    <xf numFmtId="0" fontId="12" fillId="0" borderId="8" xfId="0" applyFont="1" applyBorder="1" applyAlignment="1">
      <alignment horizontal="left" vertical="center" wrapText="1"/>
    </xf>
    <xf numFmtId="0" fontId="12" fillId="4" borderId="9" xfId="0" applyFont="1" applyFill="1" applyBorder="1" applyAlignment="1">
      <alignment vertical="center"/>
    </xf>
    <xf numFmtId="0" fontId="18" fillId="0" borderId="17" xfId="0" applyFont="1" applyBorder="1" applyAlignment="1">
      <alignment vertical="center"/>
    </xf>
    <xf numFmtId="0" fontId="12" fillId="0" borderId="8" xfId="4" applyFont="1" applyBorder="1" applyAlignment="1">
      <alignment horizontal="center" vertical="center" wrapText="1"/>
    </xf>
    <xf numFmtId="0" fontId="12" fillId="0" borderId="15" xfId="4" applyFont="1" applyBorder="1" applyAlignment="1">
      <alignment horizontal="center" vertical="center"/>
    </xf>
    <xf numFmtId="0" fontId="12" fillId="3" borderId="4" xfId="0" applyFont="1" applyFill="1" applyBorder="1" applyAlignment="1">
      <alignment vertical="center"/>
    </xf>
    <xf numFmtId="0" fontId="12" fillId="3" borderId="6" xfId="0" applyFont="1" applyFill="1" applyBorder="1" applyAlignment="1">
      <alignment vertical="center"/>
    </xf>
    <xf numFmtId="0" fontId="12" fillId="3" borderId="8" xfId="0" applyFont="1" applyFill="1" applyBorder="1" applyAlignment="1">
      <alignment vertical="center"/>
    </xf>
    <xf numFmtId="0" fontId="12" fillId="3" borderId="9" xfId="0" applyFont="1" applyFill="1" applyBorder="1" applyAlignment="1">
      <alignment vertical="center"/>
    </xf>
    <xf numFmtId="0" fontId="12" fillId="3" borderId="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9" fillId="3" borderId="1" xfId="1" applyFont="1" applyFill="1" applyBorder="1" applyAlignment="1">
      <alignment vertical="center" wrapText="1"/>
    </xf>
    <xf numFmtId="0" fontId="19" fillId="3" borderId="1" xfId="3" applyFont="1" applyFill="1" applyBorder="1" applyAlignment="1">
      <alignment vertical="center"/>
    </xf>
    <xf numFmtId="0" fontId="19" fillId="3" borderId="1" xfId="3" applyFont="1" applyFill="1" applyBorder="1" applyAlignment="1">
      <alignment horizontal="center" vertical="center"/>
    </xf>
    <xf numFmtId="0" fontId="7" fillId="3" borderId="1" xfId="3" applyFont="1" applyFill="1" applyBorder="1" applyAlignment="1">
      <alignment vertical="center"/>
    </xf>
    <xf numFmtId="0" fontId="7" fillId="3" borderId="1" xfId="3" applyFont="1" applyFill="1" applyBorder="1" applyAlignment="1">
      <alignment horizontal="left" vertical="center" wrapText="1"/>
    </xf>
    <xf numFmtId="0" fontId="7" fillId="3" borderId="1" xfId="3" applyFont="1" applyFill="1" applyBorder="1" applyAlignment="1">
      <alignment horizontal="center" vertical="center" wrapText="1"/>
    </xf>
    <xf numFmtId="0" fontId="7" fillId="3" borderId="1" xfId="3" applyFont="1" applyFill="1" applyBorder="1" applyAlignment="1">
      <alignment horizontal="center" vertical="center"/>
    </xf>
    <xf numFmtId="0" fontId="7" fillId="3" borderId="1" xfId="3" applyFont="1" applyFill="1" applyBorder="1" applyAlignment="1">
      <alignment vertical="center" wrapText="1"/>
    </xf>
    <xf numFmtId="0" fontId="7" fillId="3" borderId="0" xfId="3" applyFont="1" applyFill="1" applyAlignment="1">
      <alignment vertical="center"/>
    </xf>
    <xf numFmtId="0" fontId="7" fillId="4" borderId="1" xfId="1" applyFont="1" applyFill="1" applyBorder="1" applyAlignment="1">
      <alignment horizontal="center" vertical="center" wrapText="1"/>
    </xf>
    <xf numFmtId="0" fontId="7" fillId="0" borderId="1" xfId="1" applyFont="1" applyFill="1" applyBorder="1" applyAlignment="1">
      <alignment vertical="center" wrapText="1"/>
    </xf>
    <xf numFmtId="0" fontId="7" fillId="0" borderId="1" xfId="1" applyFont="1" applyFill="1" applyBorder="1">
      <alignment vertical="center"/>
    </xf>
    <xf numFmtId="0" fontId="9" fillId="3" borderId="1" xfId="1" applyFont="1" applyFill="1" applyBorder="1">
      <alignment vertical="center"/>
    </xf>
    <xf numFmtId="0" fontId="19" fillId="4" borderId="1" xfId="3" applyFont="1" applyFill="1" applyBorder="1" applyAlignment="1">
      <alignment horizontal="center" vertical="center"/>
    </xf>
    <xf numFmtId="0" fontId="7" fillId="3" borderId="19" xfId="3" applyFont="1" applyFill="1" applyBorder="1" applyAlignment="1">
      <alignment horizontal="center" vertical="center"/>
    </xf>
    <xf numFmtId="0" fontId="7" fillId="3" borderId="1" xfId="3" applyFont="1" applyFill="1" applyBorder="1"/>
    <xf numFmtId="0" fontId="7" fillId="3" borderId="0" xfId="3" applyFont="1" applyFill="1" applyBorder="1"/>
    <xf numFmtId="0" fontId="7" fillId="3" borderId="19" xfId="3" applyFont="1" applyFill="1" applyBorder="1" applyAlignment="1">
      <alignment wrapText="1"/>
    </xf>
    <xf numFmtId="0" fontId="7" fillId="3" borderId="1" xfId="3" applyFont="1" applyFill="1" applyBorder="1" applyAlignment="1">
      <alignment wrapText="1"/>
    </xf>
    <xf numFmtId="0" fontId="7" fillId="3" borderId="19" xfId="3" applyFont="1" applyFill="1" applyBorder="1"/>
    <xf numFmtId="0" fontId="7" fillId="3" borderId="19" xfId="3" applyFont="1" applyFill="1" applyBorder="1" applyAlignment="1"/>
    <xf numFmtId="0" fontId="7" fillId="3" borderId="1" xfId="3" applyFont="1" applyFill="1" applyBorder="1" applyAlignment="1"/>
    <xf numFmtId="0" fontId="7" fillId="3" borderId="2" xfId="3" applyFont="1" applyFill="1" applyBorder="1"/>
    <xf numFmtId="0" fontId="12" fillId="3" borderId="2" xfId="0" applyFont="1" applyFill="1" applyBorder="1" applyAlignment="1">
      <alignment horizontal="left" vertical="center" wrapText="1"/>
    </xf>
    <xf numFmtId="0" fontId="17" fillId="4" borderId="19" xfId="0" applyFont="1" applyFill="1" applyBorder="1" applyAlignment="1">
      <alignment horizontal="center" vertical="center" wrapText="1"/>
    </xf>
    <xf numFmtId="0" fontId="17" fillId="4" borderId="19" xfId="0" applyFont="1" applyFill="1" applyBorder="1" applyAlignment="1">
      <alignment vertical="center" wrapText="1"/>
    </xf>
    <xf numFmtId="0" fontId="12" fillId="0" borderId="8" xfId="4" applyFont="1" applyBorder="1" applyAlignment="1">
      <alignment horizontal="center" vertical="center"/>
    </xf>
    <xf numFmtId="0" fontId="2" fillId="0" borderId="1" xfId="1" applyFont="1" applyBorder="1" applyAlignment="1">
      <alignment horizontal="center" vertical="center" wrapText="1"/>
    </xf>
    <xf numFmtId="0" fontId="7" fillId="3" borderId="0" xfId="3" applyFont="1" applyFill="1"/>
    <xf numFmtId="0" fontId="13" fillId="0" borderId="9" xfId="4" applyFont="1" applyBorder="1" applyAlignment="1">
      <alignment horizontal="center" vertical="center" wrapText="1"/>
    </xf>
    <xf numFmtId="0" fontId="13" fillId="0" borderId="12" xfId="4" applyFont="1" applyBorder="1" applyAlignment="1">
      <alignment horizontal="center" vertical="center" wrapText="1"/>
    </xf>
    <xf numFmtId="0" fontId="12" fillId="0" borderId="16" xfId="4" applyFont="1" applyBorder="1" applyAlignment="1">
      <alignment horizontal="center" vertical="center"/>
    </xf>
    <xf numFmtId="0" fontId="12" fillId="0" borderId="13" xfId="4" applyFont="1" applyBorder="1" applyAlignment="1">
      <alignment horizontal="center" vertical="center"/>
    </xf>
    <xf numFmtId="0" fontId="12" fillId="0" borderId="14" xfId="4" applyFont="1" applyBorder="1" applyAlignment="1">
      <alignment horizontal="center" vertical="center"/>
    </xf>
    <xf numFmtId="0" fontId="12" fillId="0" borderId="15" xfId="4" applyFont="1" applyBorder="1" applyAlignment="1">
      <alignment horizontal="center" vertical="center"/>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quotePrefix="1" applyFont="1" applyBorder="1" applyAlignment="1">
      <alignment horizontal="center" vertical="center"/>
    </xf>
    <xf numFmtId="0" fontId="13" fillId="0" borderId="6" xfId="0"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8" xfId="4" applyFont="1" applyBorder="1" applyAlignment="1">
      <alignment horizontal="center" vertical="center" wrapText="1"/>
    </xf>
    <xf numFmtId="0" fontId="13" fillId="0" borderId="10" xfId="4" applyFont="1" applyBorder="1" applyAlignment="1">
      <alignment horizontal="center" vertical="center" wrapText="1"/>
    </xf>
    <xf numFmtId="0" fontId="12" fillId="0" borderId="8" xfId="4" applyFont="1" applyBorder="1" applyAlignment="1">
      <alignment horizontal="center" vertical="center" wrapText="1"/>
    </xf>
    <xf numFmtId="0" fontId="12" fillId="0" borderId="13" xfId="4" applyFont="1" applyBorder="1" applyAlignment="1">
      <alignment horizontal="center" vertical="center" wrapText="1"/>
    </xf>
  </cellXfs>
  <cellStyles count="5">
    <cellStyle name="常规" xfId="0" builtinId="0"/>
    <cellStyle name="常规 2" xfId="1"/>
    <cellStyle name="常规 2 2" xfId="3"/>
    <cellStyle name="常规 3" xfId="2"/>
    <cellStyle name="常规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xdr:row>
      <xdr:rowOff>704850</xdr:rowOff>
    </xdr:from>
    <xdr:to>
      <xdr:col>2</xdr:col>
      <xdr:colOff>684994</xdr:colOff>
      <xdr:row>2</xdr:row>
      <xdr:rowOff>705184</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724400" y="6083300"/>
          <a:ext cx="227794" cy="334"/>
        </a:xfrm>
        <a:prstGeom prst="rect">
          <a:avLst/>
        </a:prstGeom>
      </xdr:spPr>
    </xdr:pic>
    <xdr:clientData/>
  </xdr:twoCellAnchor>
  <xdr:twoCellAnchor editAs="oneCell">
    <xdr:from>
      <xdr:col>2</xdr:col>
      <xdr:colOff>257175</xdr:colOff>
      <xdr:row>1</xdr:row>
      <xdr:rowOff>247650</xdr:rowOff>
    </xdr:from>
    <xdr:to>
      <xdr:col>2</xdr:col>
      <xdr:colOff>684954</xdr:colOff>
      <xdr:row>1</xdr:row>
      <xdr:rowOff>248099</xdr:rowOff>
    </xdr:to>
    <xdr:pic>
      <xdr:nvPicPr>
        <xdr:cNvPr id="3" name="图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524375" y="425450"/>
          <a:ext cx="427779" cy="449"/>
        </a:xfrm>
        <a:prstGeom prst="rect">
          <a:avLst/>
        </a:prstGeom>
      </xdr:spPr>
    </xdr:pic>
    <xdr:clientData/>
  </xdr:twoCellAnchor>
  <xdr:twoCellAnchor editAs="oneCell">
    <xdr:from>
      <xdr:col>2</xdr:col>
      <xdr:colOff>409575</xdr:colOff>
      <xdr:row>1</xdr:row>
      <xdr:rowOff>241212</xdr:rowOff>
    </xdr:from>
    <xdr:to>
      <xdr:col>2</xdr:col>
      <xdr:colOff>8538379</xdr:colOff>
      <xdr:row>1</xdr:row>
      <xdr:rowOff>4923128</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676775" y="419012"/>
          <a:ext cx="8128804" cy="4681916"/>
        </a:xfrm>
        <a:prstGeom prst="rect">
          <a:avLst/>
        </a:prstGeom>
      </xdr:spPr>
    </xdr:pic>
    <xdr:clientData/>
  </xdr:twoCellAnchor>
  <xdr:twoCellAnchor editAs="oneCell">
    <xdr:from>
      <xdr:col>2</xdr:col>
      <xdr:colOff>390837</xdr:colOff>
      <xdr:row>2</xdr:row>
      <xdr:rowOff>114300</xdr:rowOff>
    </xdr:from>
    <xdr:to>
      <xdr:col>3</xdr:col>
      <xdr:colOff>3103</xdr:colOff>
      <xdr:row>3</xdr:row>
      <xdr:rowOff>103427</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4658037" y="5492750"/>
          <a:ext cx="8153016" cy="5189777"/>
        </a:xfrm>
        <a:prstGeom prst="rect">
          <a:avLst/>
        </a:prstGeom>
      </xdr:spPr>
    </xdr:pic>
    <xdr:clientData/>
  </xdr:twoCellAnchor>
  <xdr:twoCellAnchor editAs="oneCell">
    <xdr:from>
      <xdr:col>2</xdr:col>
      <xdr:colOff>680357</xdr:colOff>
      <xdr:row>3</xdr:row>
      <xdr:rowOff>0</xdr:rowOff>
    </xdr:from>
    <xdr:to>
      <xdr:col>3</xdr:col>
      <xdr:colOff>523</xdr:colOff>
      <xdr:row>3</xdr:row>
      <xdr:rowOff>5187056</xdr:rowOff>
    </xdr:to>
    <xdr:pic>
      <xdr:nvPicPr>
        <xdr:cNvPr id="6" name="图片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4947557" y="10579100"/>
          <a:ext cx="7860916" cy="5187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457200</xdr:colOff>
      <xdr:row>2</xdr:row>
      <xdr:rowOff>704850</xdr:rowOff>
    </xdr:from>
    <xdr:to>
      <xdr:col>3</xdr:col>
      <xdr:colOff>2369</xdr:colOff>
      <xdr:row>2</xdr:row>
      <xdr:rowOff>3381041</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260600" y="4889500"/>
          <a:ext cx="6250769" cy="2676191"/>
        </a:xfrm>
        <a:prstGeom prst="rect">
          <a:avLst/>
        </a:prstGeom>
      </xdr:spPr>
    </xdr:pic>
    <xdr:clientData/>
  </xdr:twoCellAnchor>
  <xdr:twoCellAnchor editAs="oneCell">
    <xdr:from>
      <xdr:col>2</xdr:col>
      <xdr:colOff>257175</xdr:colOff>
      <xdr:row>1</xdr:row>
      <xdr:rowOff>247650</xdr:rowOff>
    </xdr:from>
    <xdr:to>
      <xdr:col>3</xdr:col>
      <xdr:colOff>968</xdr:colOff>
      <xdr:row>1</xdr:row>
      <xdr:rowOff>3838126</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60575" y="425450"/>
          <a:ext cx="6447579" cy="3590476"/>
        </a:xfrm>
        <a:prstGeom prst="rect">
          <a:avLst/>
        </a:prstGeom>
      </xdr:spPr>
    </xdr:pic>
    <xdr:clientData/>
  </xdr:twoCellAnchor>
  <xdr:oneCellAnchor>
    <xdr:from>
      <xdr:col>2</xdr:col>
      <xdr:colOff>457200</xdr:colOff>
      <xdr:row>3</xdr:row>
      <xdr:rowOff>704850</xdr:rowOff>
    </xdr:from>
    <xdr:ext cx="6447619" cy="2676191"/>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260600" y="8991600"/>
          <a:ext cx="6447619" cy="2676191"/>
        </a:xfrm>
        <a:prstGeom prst="rect">
          <a:avLst/>
        </a:prstGeom>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image" Target="../media/image1.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4"/>
  <sheetViews>
    <sheetView topLeftCell="B1" zoomScale="85" zoomScaleNormal="85" workbookViewId="0">
      <pane ySplit="1" topLeftCell="A51" activePane="bottomLeft" state="frozen"/>
      <selection pane="bottomLeft" activeCell="A31" sqref="A31"/>
    </sheetView>
  </sheetViews>
  <sheetFormatPr defaultColWidth="8.58203125" defaultRowHeight="14" x14ac:dyDescent="0.3"/>
  <cols>
    <col min="1" max="1" width="60.5" style="15" customWidth="1"/>
    <col min="2" max="2" width="43.08203125" style="22" customWidth="1"/>
    <col min="3" max="3" width="55.33203125" style="22" customWidth="1"/>
    <col min="4" max="4" width="32.33203125" style="22" customWidth="1"/>
    <col min="5" max="5" width="72.83203125" style="15" customWidth="1"/>
    <col min="6" max="16384" width="8.58203125" style="15"/>
  </cols>
  <sheetData>
    <row r="1" spans="1:5" ht="82" customHeight="1" x14ac:dyDescent="0.3">
      <c r="A1" s="12" t="s">
        <v>22</v>
      </c>
      <c r="B1" s="13" t="s">
        <v>23</v>
      </c>
      <c r="C1" s="32" t="s">
        <v>229</v>
      </c>
      <c r="D1" s="14" t="s">
        <v>228</v>
      </c>
      <c r="E1" s="13" t="s">
        <v>218</v>
      </c>
    </row>
    <row r="2" spans="1:5" ht="28.5" customHeight="1" x14ac:dyDescent="0.3">
      <c r="A2" s="16" t="s">
        <v>0</v>
      </c>
      <c r="B2" s="5" t="s">
        <v>25</v>
      </c>
      <c r="C2" s="5" t="s">
        <v>25</v>
      </c>
      <c r="D2" s="5" t="s">
        <v>25</v>
      </c>
      <c r="E2" s="5" t="s">
        <v>25</v>
      </c>
    </row>
    <row r="3" spans="1:5" ht="50.5" customHeight="1" x14ac:dyDescent="0.3">
      <c r="A3" s="18" t="s">
        <v>26</v>
      </c>
      <c r="B3" s="5" t="s">
        <v>27</v>
      </c>
      <c r="C3" s="5" t="s">
        <v>27</v>
      </c>
      <c r="D3" s="5" t="s">
        <v>27</v>
      </c>
      <c r="E3" s="5" t="s">
        <v>27</v>
      </c>
    </row>
    <row r="4" spans="1:5" ht="70" customHeight="1" x14ac:dyDescent="0.3">
      <c r="A4" s="16" t="s">
        <v>28</v>
      </c>
      <c r="B4" s="5" t="s">
        <v>29</v>
      </c>
      <c r="C4" s="17" t="s">
        <v>129</v>
      </c>
      <c r="D4" s="17" t="s">
        <v>30</v>
      </c>
      <c r="E4" s="34" t="s">
        <v>142</v>
      </c>
    </row>
    <row r="5" spans="1:5" ht="31.5" customHeight="1" x14ac:dyDescent="0.3">
      <c r="A5" s="36" t="s">
        <v>31</v>
      </c>
      <c r="B5" s="37" t="s">
        <v>32</v>
      </c>
      <c r="C5" s="38" t="s">
        <v>33</v>
      </c>
      <c r="D5" s="38" t="s">
        <v>33</v>
      </c>
      <c r="E5" s="37" t="s">
        <v>33</v>
      </c>
    </row>
    <row r="6" spans="1:5" ht="31.5" customHeight="1" x14ac:dyDescent="0.3">
      <c r="A6" s="16" t="s">
        <v>34</v>
      </c>
      <c r="B6" s="19" t="s">
        <v>36</v>
      </c>
      <c r="C6" s="17" t="s">
        <v>27</v>
      </c>
      <c r="D6" s="17" t="s">
        <v>27</v>
      </c>
      <c r="E6" s="5" t="s">
        <v>27</v>
      </c>
    </row>
    <row r="7" spans="1:5" ht="31.5" customHeight="1" x14ac:dyDescent="0.3">
      <c r="A7" s="16" t="s">
        <v>37</v>
      </c>
      <c r="B7" s="19" t="s">
        <v>36</v>
      </c>
      <c r="C7" s="17" t="s">
        <v>27</v>
      </c>
      <c r="D7" s="17" t="s">
        <v>27</v>
      </c>
      <c r="E7" s="5" t="s">
        <v>27</v>
      </c>
    </row>
    <row r="8" spans="1:5" ht="31.5" customHeight="1" x14ac:dyDescent="0.3">
      <c r="A8" s="16" t="s">
        <v>1</v>
      </c>
      <c r="B8" s="19" t="s">
        <v>36</v>
      </c>
      <c r="C8" s="39" t="s">
        <v>130</v>
      </c>
      <c r="D8" s="17" t="s">
        <v>27</v>
      </c>
      <c r="E8" s="21" t="s">
        <v>38</v>
      </c>
    </row>
    <row r="9" spans="1:5" ht="29.25" customHeight="1" x14ac:dyDescent="0.3">
      <c r="A9" s="16" t="s">
        <v>2</v>
      </c>
      <c r="B9" s="39" t="s">
        <v>39</v>
      </c>
      <c r="C9" s="39" t="s">
        <v>39</v>
      </c>
      <c r="D9" s="17" t="s">
        <v>27</v>
      </c>
      <c r="E9" s="21" t="s">
        <v>38</v>
      </c>
    </row>
    <row r="10" spans="1:5" ht="27.75" customHeight="1" x14ac:dyDescent="0.3">
      <c r="A10" s="16" t="s">
        <v>42</v>
      </c>
      <c r="B10" s="39" t="s">
        <v>40</v>
      </c>
      <c r="C10" s="39" t="s">
        <v>40</v>
      </c>
      <c r="D10" s="17" t="s">
        <v>27</v>
      </c>
      <c r="E10" s="21" t="s">
        <v>38</v>
      </c>
    </row>
    <row r="11" spans="1:5" ht="38.25" customHeight="1" x14ac:dyDescent="0.3">
      <c r="A11" s="16" t="s">
        <v>3</v>
      </c>
      <c r="B11" s="19" t="s">
        <v>36</v>
      </c>
      <c r="C11" s="19" t="s">
        <v>36</v>
      </c>
      <c r="D11" s="17" t="s">
        <v>27</v>
      </c>
      <c r="E11" s="5" t="s">
        <v>27</v>
      </c>
    </row>
    <row r="12" spans="1:5" ht="40.5" customHeight="1" x14ac:dyDescent="0.3">
      <c r="A12" s="16" t="s">
        <v>43</v>
      </c>
      <c r="B12" s="19" t="s">
        <v>36</v>
      </c>
      <c r="C12" s="17" t="s">
        <v>27</v>
      </c>
      <c r="D12" s="17" t="s">
        <v>27</v>
      </c>
      <c r="E12" s="5" t="s">
        <v>27</v>
      </c>
    </row>
    <row r="13" spans="1:5" ht="33.75" customHeight="1" x14ac:dyDescent="0.3">
      <c r="A13" s="16" t="s">
        <v>4</v>
      </c>
      <c r="B13" s="17" t="s">
        <v>41</v>
      </c>
      <c r="C13" s="17" t="s">
        <v>27</v>
      </c>
      <c r="D13" s="17" t="s">
        <v>27</v>
      </c>
      <c r="E13" s="5" t="s">
        <v>27</v>
      </c>
    </row>
    <row r="14" spans="1:5" ht="50.25" customHeight="1" x14ac:dyDescent="0.3">
      <c r="A14" s="16" t="s">
        <v>5</v>
      </c>
      <c r="B14" s="17" t="s">
        <v>41</v>
      </c>
      <c r="C14" s="17" t="s">
        <v>27</v>
      </c>
      <c r="D14" s="17" t="s">
        <v>27</v>
      </c>
      <c r="E14" s="5" t="s">
        <v>27</v>
      </c>
    </row>
    <row r="15" spans="1:5" ht="59.25" customHeight="1" x14ac:dyDescent="0.3">
      <c r="A15" s="16" t="s">
        <v>44</v>
      </c>
      <c r="B15" s="17" t="s">
        <v>27</v>
      </c>
      <c r="C15" s="17" t="s">
        <v>27</v>
      </c>
      <c r="D15" s="17" t="s">
        <v>27</v>
      </c>
      <c r="E15" s="5" t="s">
        <v>27</v>
      </c>
    </row>
    <row r="16" spans="1:5" ht="48" customHeight="1" x14ac:dyDescent="0.3">
      <c r="A16" s="16" t="s">
        <v>45</v>
      </c>
      <c r="B16" s="17" t="s">
        <v>27</v>
      </c>
      <c r="C16" s="17" t="s">
        <v>27</v>
      </c>
      <c r="D16" s="17" t="s">
        <v>27</v>
      </c>
      <c r="E16" s="5" t="s">
        <v>27</v>
      </c>
    </row>
    <row r="17" spans="1:5" ht="48" customHeight="1" x14ac:dyDescent="0.3">
      <c r="A17" s="36" t="s">
        <v>46</v>
      </c>
      <c r="B17" s="19" t="s">
        <v>36</v>
      </c>
      <c r="C17" s="17" t="s">
        <v>27</v>
      </c>
      <c r="D17" s="17" t="s">
        <v>27</v>
      </c>
      <c r="E17" s="5" t="s">
        <v>27</v>
      </c>
    </row>
    <row r="18" spans="1:5" ht="36" customHeight="1" x14ac:dyDescent="0.3">
      <c r="A18" s="16" t="s">
        <v>47</v>
      </c>
      <c r="B18" s="19">
        <v>1.2</v>
      </c>
      <c r="C18" s="17">
        <v>2.1</v>
      </c>
      <c r="D18" s="17">
        <v>2.1</v>
      </c>
      <c r="E18" s="5">
        <v>2.2000000000000002</v>
      </c>
    </row>
    <row r="19" spans="1:5" ht="42" customHeight="1" x14ac:dyDescent="0.3">
      <c r="A19" s="16" t="s">
        <v>48</v>
      </c>
      <c r="B19" s="31" t="s">
        <v>49</v>
      </c>
      <c r="C19" s="17" t="s">
        <v>49</v>
      </c>
      <c r="D19" s="17" t="s">
        <v>49</v>
      </c>
      <c r="E19" s="5" t="s">
        <v>49</v>
      </c>
    </row>
    <row r="20" spans="1:5" ht="36" customHeight="1" x14ac:dyDescent="0.3">
      <c r="A20" s="16" t="s">
        <v>145</v>
      </c>
      <c r="B20" s="31" t="s">
        <v>51</v>
      </c>
      <c r="C20" s="17" t="s">
        <v>50</v>
      </c>
      <c r="D20" s="17" t="s">
        <v>50</v>
      </c>
      <c r="E20" s="5" t="s">
        <v>50</v>
      </c>
    </row>
    <row r="21" spans="1:5" ht="38.25" customHeight="1" x14ac:dyDescent="0.3">
      <c r="A21" s="16" t="s">
        <v>52</v>
      </c>
      <c r="B21" s="19" t="s">
        <v>36</v>
      </c>
      <c r="C21" s="17" t="s">
        <v>27</v>
      </c>
      <c r="D21" s="17" t="s">
        <v>27</v>
      </c>
      <c r="E21" s="5" t="s">
        <v>27</v>
      </c>
    </row>
    <row r="22" spans="1:5" ht="38.25" customHeight="1" x14ac:dyDescent="0.3">
      <c r="A22" s="16" t="s">
        <v>53</v>
      </c>
      <c r="B22" s="19" t="s">
        <v>36</v>
      </c>
      <c r="C22" s="17" t="s">
        <v>27</v>
      </c>
      <c r="D22" s="17" t="s">
        <v>27</v>
      </c>
      <c r="E22" s="5" t="s">
        <v>27</v>
      </c>
    </row>
    <row r="23" spans="1:5" ht="58.5" customHeight="1" x14ac:dyDescent="0.3">
      <c r="A23" s="16" t="s">
        <v>54</v>
      </c>
      <c r="B23" s="19" t="s">
        <v>36</v>
      </c>
      <c r="C23" s="17" t="s">
        <v>27</v>
      </c>
      <c r="D23" s="17" t="s">
        <v>27</v>
      </c>
      <c r="E23" s="5" t="s">
        <v>27</v>
      </c>
    </row>
    <row r="24" spans="1:5" ht="104.5" customHeight="1" x14ac:dyDescent="0.3">
      <c r="A24" s="18" t="s">
        <v>55</v>
      </c>
      <c r="B24" s="19" t="s">
        <v>36</v>
      </c>
      <c r="C24" s="17" t="s">
        <v>27</v>
      </c>
      <c r="D24" s="17" t="s">
        <v>27</v>
      </c>
      <c r="E24" s="5" t="s">
        <v>27</v>
      </c>
    </row>
    <row r="25" spans="1:5" ht="27" customHeight="1" x14ac:dyDescent="0.3">
      <c r="A25" s="16" t="s">
        <v>56</v>
      </c>
      <c r="B25" s="19" t="s">
        <v>36</v>
      </c>
      <c r="C25" s="17" t="s">
        <v>27</v>
      </c>
      <c r="D25" s="17" t="s">
        <v>27</v>
      </c>
      <c r="E25" s="5" t="s">
        <v>27</v>
      </c>
    </row>
    <row r="26" spans="1:5" ht="66.75" customHeight="1" x14ac:dyDescent="0.3">
      <c r="A26" s="20" t="s">
        <v>57</v>
      </c>
      <c r="B26" s="21" t="s">
        <v>58</v>
      </c>
      <c r="C26" s="5" t="s">
        <v>59</v>
      </c>
      <c r="D26" s="5" t="s">
        <v>59</v>
      </c>
      <c r="E26" s="34" t="s">
        <v>143</v>
      </c>
    </row>
    <row r="27" spans="1:5" ht="53.25" customHeight="1" x14ac:dyDescent="0.3">
      <c r="A27" s="18" t="s">
        <v>60</v>
      </c>
      <c r="B27" s="19" t="s">
        <v>36</v>
      </c>
      <c r="C27" s="19" t="s">
        <v>36</v>
      </c>
      <c r="D27" s="19" t="s">
        <v>36</v>
      </c>
      <c r="E27" s="5" t="s">
        <v>27</v>
      </c>
    </row>
    <row r="28" spans="1:5" ht="82.5" customHeight="1" x14ac:dyDescent="0.3">
      <c r="A28" s="16" t="s">
        <v>61</v>
      </c>
      <c r="B28" s="17" t="s">
        <v>27</v>
      </c>
      <c r="C28" s="5" t="s">
        <v>62</v>
      </c>
      <c r="D28" s="21" t="s">
        <v>162</v>
      </c>
      <c r="E28" s="19" t="s">
        <v>144</v>
      </c>
    </row>
    <row r="29" spans="1:5" ht="87.75" customHeight="1" x14ac:dyDescent="0.3">
      <c r="A29" s="67" t="s">
        <v>63</v>
      </c>
      <c r="B29" s="19" t="s">
        <v>36</v>
      </c>
      <c r="C29" s="19" t="s">
        <v>36</v>
      </c>
      <c r="D29" s="17" t="s">
        <v>27</v>
      </c>
      <c r="E29" s="19" t="s">
        <v>163</v>
      </c>
    </row>
    <row r="30" spans="1:5" ht="45" customHeight="1" x14ac:dyDescent="0.3">
      <c r="A30" s="67" t="s">
        <v>134</v>
      </c>
      <c r="B30" s="19" t="s">
        <v>182</v>
      </c>
      <c r="C30" s="19" t="s">
        <v>36</v>
      </c>
      <c r="D30" s="19" t="s">
        <v>36</v>
      </c>
      <c r="E30" s="5" t="s">
        <v>27</v>
      </c>
    </row>
    <row r="31" spans="1:5" ht="56" x14ac:dyDescent="0.3">
      <c r="A31" s="35" t="s">
        <v>146</v>
      </c>
      <c r="B31" s="19" t="s">
        <v>36</v>
      </c>
      <c r="C31" s="19" t="s">
        <v>36</v>
      </c>
      <c r="D31" s="34" t="s">
        <v>230</v>
      </c>
      <c r="E31" s="21" t="s">
        <v>27</v>
      </c>
    </row>
    <row r="32" spans="1:5" x14ac:dyDescent="0.3">
      <c r="A32" s="68" t="s">
        <v>147</v>
      </c>
      <c r="B32" s="19" t="s">
        <v>36</v>
      </c>
      <c r="C32" s="19" t="s">
        <v>36</v>
      </c>
      <c r="D32" s="19" t="s">
        <v>36</v>
      </c>
      <c r="E32" s="5" t="s">
        <v>164</v>
      </c>
    </row>
    <row r="33" spans="1:5" x14ac:dyDescent="0.3">
      <c r="A33" s="68" t="s">
        <v>148</v>
      </c>
      <c r="B33" s="19" t="s">
        <v>36</v>
      </c>
      <c r="C33" s="19" t="s">
        <v>36</v>
      </c>
      <c r="D33" s="19" t="s">
        <v>36</v>
      </c>
      <c r="E33" s="5" t="s">
        <v>107</v>
      </c>
    </row>
    <row r="34" spans="1:5" x14ac:dyDescent="0.3">
      <c r="A34" s="68" t="s">
        <v>149</v>
      </c>
      <c r="B34" s="19" t="s">
        <v>36</v>
      </c>
      <c r="C34" s="19" t="s">
        <v>36</v>
      </c>
      <c r="D34" s="19" t="s">
        <v>36</v>
      </c>
      <c r="E34" s="5" t="s">
        <v>107</v>
      </c>
    </row>
    <row r="35" spans="1:5" x14ac:dyDescent="0.3">
      <c r="A35" s="68" t="s">
        <v>150</v>
      </c>
      <c r="B35" s="19" t="s">
        <v>36</v>
      </c>
      <c r="C35" s="19" t="s">
        <v>36</v>
      </c>
      <c r="D35" s="19" t="s">
        <v>36</v>
      </c>
      <c r="E35" s="5" t="s">
        <v>107</v>
      </c>
    </row>
    <row r="36" spans="1:5" x14ac:dyDescent="0.3">
      <c r="A36" s="68" t="s">
        <v>151</v>
      </c>
      <c r="B36" s="19" t="s">
        <v>36</v>
      </c>
      <c r="C36" s="19" t="s">
        <v>36</v>
      </c>
      <c r="D36" s="19" t="s">
        <v>36</v>
      </c>
      <c r="E36" s="5" t="s">
        <v>107</v>
      </c>
    </row>
    <row r="37" spans="1:5" x14ac:dyDescent="0.3">
      <c r="A37" s="68" t="s">
        <v>152</v>
      </c>
      <c r="B37" s="19" t="s">
        <v>36</v>
      </c>
      <c r="C37" s="19" t="s">
        <v>36</v>
      </c>
      <c r="D37" s="19" t="s">
        <v>36</v>
      </c>
      <c r="E37" s="5" t="s">
        <v>107</v>
      </c>
    </row>
    <row r="38" spans="1:5" x14ac:dyDescent="0.3">
      <c r="A38" s="68" t="s">
        <v>153</v>
      </c>
      <c r="B38" s="19" t="s">
        <v>36</v>
      </c>
      <c r="C38" s="19" t="s">
        <v>36</v>
      </c>
      <c r="D38" s="19" t="s">
        <v>36</v>
      </c>
      <c r="E38" s="5" t="s">
        <v>107</v>
      </c>
    </row>
    <row r="39" spans="1:5" x14ac:dyDescent="0.3">
      <c r="A39" s="68" t="s">
        <v>154</v>
      </c>
      <c r="B39" s="19" t="s">
        <v>36</v>
      </c>
      <c r="C39" s="19" t="s">
        <v>36</v>
      </c>
      <c r="D39" s="19" t="s">
        <v>36</v>
      </c>
      <c r="E39" s="5" t="s">
        <v>107</v>
      </c>
    </row>
    <row r="40" spans="1:5" x14ac:dyDescent="0.3">
      <c r="A40" s="68" t="s">
        <v>155</v>
      </c>
      <c r="B40" s="19" t="s">
        <v>36</v>
      </c>
      <c r="C40" s="19" t="s">
        <v>36</v>
      </c>
      <c r="D40" s="19" t="s">
        <v>36</v>
      </c>
      <c r="E40" s="5" t="s">
        <v>107</v>
      </c>
    </row>
    <row r="41" spans="1:5" x14ac:dyDescent="0.3">
      <c r="A41" s="68" t="s">
        <v>156</v>
      </c>
      <c r="B41" s="19" t="s">
        <v>36</v>
      </c>
      <c r="C41" s="19" t="s">
        <v>36</v>
      </c>
      <c r="D41" s="19" t="s">
        <v>36</v>
      </c>
      <c r="E41" s="5" t="s">
        <v>107</v>
      </c>
    </row>
    <row r="42" spans="1:5" x14ac:dyDescent="0.3">
      <c r="A42" s="68" t="s">
        <v>157</v>
      </c>
      <c r="B42" s="19" t="s">
        <v>36</v>
      </c>
      <c r="C42" s="19" t="s">
        <v>36</v>
      </c>
      <c r="D42" s="19" t="s">
        <v>36</v>
      </c>
      <c r="E42" s="5" t="s">
        <v>107</v>
      </c>
    </row>
    <row r="43" spans="1:5" x14ac:dyDescent="0.3">
      <c r="A43" s="68" t="s">
        <v>158</v>
      </c>
      <c r="B43" s="19" t="s">
        <v>36</v>
      </c>
      <c r="C43" s="19" t="s">
        <v>36</v>
      </c>
      <c r="D43" s="19" t="s">
        <v>36</v>
      </c>
      <c r="E43" s="5" t="s">
        <v>107</v>
      </c>
    </row>
    <row r="44" spans="1:5" x14ac:dyDescent="0.3">
      <c r="A44" s="68" t="s">
        <v>159</v>
      </c>
      <c r="B44" s="19" t="s">
        <v>36</v>
      </c>
      <c r="C44" s="19" t="s">
        <v>36</v>
      </c>
      <c r="D44" s="19" t="s">
        <v>36</v>
      </c>
      <c r="E44" s="5" t="s">
        <v>107</v>
      </c>
    </row>
    <row r="45" spans="1:5" x14ac:dyDescent="0.3">
      <c r="A45" s="68" t="s">
        <v>160</v>
      </c>
      <c r="B45" s="19" t="s">
        <v>36</v>
      </c>
      <c r="C45" s="19" t="s">
        <v>36</v>
      </c>
      <c r="D45" s="19" t="s">
        <v>36</v>
      </c>
      <c r="E45" s="5" t="s">
        <v>107</v>
      </c>
    </row>
    <row r="46" spans="1:5" x14ac:dyDescent="0.3">
      <c r="A46" s="68" t="s">
        <v>161</v>
      </c>
      <c r="B46" s="19" t="s">
        <v>36</v>
      </c>
      <c r="C46" s="19" t="s">
        <v>36</v>
      </c>
      <c r="D46" s="19" t="s">
        <v>36</v>
      </c>
      <c r="E46" s="5" t="s">
        <v>107</v>
      </c>
    </row>
    <row r="47" spans="1:5" ht="84" x14ac:dyDescent="0.3">
      <c r="A47" s="67" t="s">
        <v>181</v>
      </c>
      <c r="B47" s="19" t="s">
        <v>36</v>
      </c>
      <c r="C47" s="19" t="s">
        <v>36</v>
      </c>
      <c r="D47" s="19" t="s">
        <v>36</v>
      </c>
      <c r="E47" s="5" t="s">
        <v>107</v>
      </c>
    </row>
    <row r="48" spans="1:5" ht="42" x14ac:dyDescent="0.3">
      <c r="A48" s="35" t="s">
        <v>178</v>
      </c>
      <c r="B48" s="19" t="s">
        <v>36</v>
      </c>
      <c r="C48" s="19" t="s">
        <v>36</v>
      </c>
      <c r="D48" s="19" t="s">
        <v>36</v>
      </c>
      <c r="E48" s="66" t="s">
        <v>187</v>
      </c>
    </row>
    <row r="49" spans="1:5" ht="28" x14ac:dyDescent="0.3">
      <c r="A49" s="33" t="s">
        <v>179</v>
      </c>
      <c r="B49" s="19" t="s">
        <v>36</v>
      </c>
      <c r="C49" s="19" t="s">
        <v>36</v>
      </c>
      <c r="D49" s="19" t="s">
        <v>36</v>
      </c>
      <c r="E49" s="66" t="s">
        <v>188</v>
      </c>
    </row>
    <row r="50" spans="1:5" ht="42" x14ac:dyDescent="0.3">
      <c r="A50" s="33" t="s">
        <v>180</v>
      </c>
      <c r="B50" s="19" t="s">
        <v>36</v>
      </c>
      <c r="C50" s="19" t="s">
        <v>36</v>
      </c>
      <c r="D50" s="19" t="s">
        <v>36</v>
      </c>
      <c r="E50" s="66" t="s">
        <v>187</v>
      </c>
    </row>
    <row r="51" spans="1:5" ht="42" x14ac:dyDescent="0.3">
      <c r="A51" s="33" t="s">
        <v>184</v>
      </c>
      <c r="B51" s="19" t="s">
        <v>36</v>
      </c>
      <c r="C51" s="19" t="s">
        <v>36</v>
      </c>
      <c r="D51" s="19" t="s">
        <v>36</v>
      </c>
      <c r="E51" s="66" t="s">
        <v>187</v>
      </c>
    </row>
    <row r="52" spans="1:5" ht="42" x14ac:dyDescent="0.3">
      <c r="A52" s="33" t="s">
        <v>183</v>
      </c>
      <c r="B52" s="19" t="s">
        <v>36</v>
      </c>
      <c r="C52" s="19" t="s">
        <v>36</v>
      </c>
      <c r="D52" s="19" t="s">
        <v>36</v>
      </c>
      <c r="E52" s="66" t="s">
        <v>187</v>
      </c>
    </row>
    <row r="53" spans="1:5" ht="42" x14ac:dyDescent="0.3">
      <c r="A53" s="33" t="s">
        <v>185</v>
      </c>
      <c r="B53" s="19" t="s">
        <v>36</v>
      </c>
      <c r="C53" s="19" t="s">
        <v>36</v>
      </c>
      <c r="D53" s="19" t="s">
        <v>36</v>
      </c>
      <c r="E53" s="66" t="s">
        <v>187</v>
      </c>
    </row>
    <row r="54" spans="1:5" ht="42" x14ac:dyDescent="0.3">
      <c r="A54" s="33" t="s">
        <v>186</v>
      </c>
      <c r="B54" s="19" t="s">
        <v>36</v>
      </c>
      <c r="C54" s="19" t="s">
        <v>36</v>
      </c>
      <c r="D54" s="19" t="s">
        <v>36</v>
      </c>
      <c r="E54" s="66" t="s">
        <v>187</v>
      </c>
    </row>
  </sheetData>
  <autoFilter ref="A1:D26"/>
  <phoneticPr fontId="5" type="noConversion"/>
  <pageMargins left="0.7" right="0.7" top="0.75" bottom="0.75" header="0.3" footer="0.3"/>
  <pageSetup paperSize="9" orientation="portrait" horizontalDpi="1200" verticalDpi="1200" r:id="rId1"/>
  <headerFooter>
    <oddHeader>&amp;C&amp;G</oddHeader>
  </headerFooter>
  <legacyDrawing r:id="rId2"/>
  <legacyDrawingHF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6"/>
  <sheetViews>
    <sheetView topLeftCell="A10" zoomScale="60" zoomScaleNormal="60" workbookViewId="0">
      <selection activeCell="F27" sqref="F27"/>
    </sheetView>
  </sheetViews>
  <sheetFormatPr defaultColWidth="9" defaultRowHeight="14" x14ac:dyDescent="0.3"/>
  <cols>
    <col min="1" max="1" width="14" style="41" customWidth="1"/>
    <col min="2" max="2" width="28.75" style="41" customWidth="1"/>
    <col min="3" max="3" width="14.5" style="41" customWidth="1"/>
    <col min="4" max="4" width="18.25" style="41" customWidth="1"/>
    <col min="5" max="5" width="17" style="41" customWidth="1"/>
    <col min="6" max="6" width="20.58203125" style="41" customWidth="1"/>
    <col min="7" max="7" width="13" style="41" customWidth="1"/>
    <col min="8" max="8" width="17" style="41" customWidth="1"/>
    <col min="9" max="9" width="13.08203125" style="41" customWidth="1"/>
    <col min="10" max="10" width="16.83203125" style="41" customWidth="1"/>
    <col min="11" max="16384" width="9" style="41"/>
  </cols>
  <sheetData>
    <row r="1" spans="1:10" ht="56.25" customHeight="1" thickTop="1" x14ac:dyDescent="0.3">
      <c r="A1" s="40"/>
      <c r="B1" s="11"/>
      <c r="C1" s="92" t="s">
        <v>109</v>
      </c>
      <c r="D1" s="93"/>
      <c r="E1" s="94" t="s">
        <v>131</v>
      </c>
      <c r="F1" s="95"/>
      <c r="G1" s="96" t="s">
        <v>19</v>
      </c>
      <c r="H1" s="95"/>
      <c r="I1" s="97" t="s">
        <v>20</v>
      </c>
      <c r="J1" s="95"/>
    </row>
    <row r="2" spans="1:10" ht="14.25" customHeight="1" x14ac:dyDescent="0.3">
      <c r="A2" s="98" t="s">
        <v>64</v>
      </c>
      <c r="B2" s="100" t="s">
        <v>65</v>
      </c>
      <c r="C2" s="102" t="s">
        <v>66</v>
      </c>
      <c r="D2" s="86" t="s">
        <v>67</v>
      </c>
      <c r="E2" s="102" t="s">
        <v>66</v>
      </c>
      <c r="F2" s="86" t="s">
        <v>67</v>
      </c>
      <c r="G2" s="102" t="s">
        <v>66</v>
      </c>
      <c r="H2" s="86" t="s">
        <v>67</v>
      </c>
      <c r="I2" s="102" t="s">
        <v>66</v>
      </c>
      <c r="J2" s="86" t="s">
        <v>67</v>
      </c>
    </row>
    <row r="3" spans="1:10" ht="15" customHeight="1" thickBot="1" x14ac:dyDescent="0.35">
      <c r="A3" s="99"/>
      <c r="B3" s="101"/>
      <c r="C3" s="103"/>
      <c r="D3" s="87"/>
      <c r="E3" s="103"/>
      <c r="F3" s="87"/>
      <c r="G3" s="103"/>
      <c r="H3" s="87"/>
      <c r="I3" s="103"/>
      <c r="J3" s="87"/>
    </row>
    <row r="4" spans="1:10" ht="17" thickTop="1" x14ac:dyDescent="0.3">
      <c r="A4" s="88" t="s">
        <v>68</v>
      </c>
      <c r="B4" s="25" t="s">
        <v>69</v>
      </c>
      <c r="C4" s="51" t="s">
        <v>107</v>
      </c>
      <c r="D4" s="52" t="s">
        <v>107</v>
      </c>
      <c r="E4" s="51" t="s">
        <v>107</v>
      </c>
      <c r="F4" s="52" t="s">
        <v>107</v>
      </c>
      <c r="G4" s="51" t="s">
        <v>107</v>
      </c>
      <c r="H4" s="52" t="s">
        <v>107</v>
      </c>
      <c r="I4" s="42" t="s">
        <v>107</v>
      </c>
      <c r="J4" s="43" t="s">
        <v>107</v>
      </c>
    </row>
    <row r="5" spans="1:10" ht="16.5" x14ac:dyDescent="0.3">
      <c r="A5" s="89"/>
      <c r="B5" s="26" t="s">
        <v>98</v>
      </c>
      <c r="C5" s="53" t="s">
        <v>107</v>
      </c>
      <c r="D5" s="54" t="s">
        <v>107</v>
      </c>
      <c r="E5" s="53" t="s">
        <v>107</v>
      </c>
      <c r="F5" s="54" t="s">
        <v>107</v>
      </c>
      <c r="G5" s="53" t="s">
        <v>107</v>
      </c>
      <c r="H5" s="54" t="s">
        <v>107</v>
      </c>
      <c r="I5" s="44" t="s">
        <v>107</v>
      </c>
      <c r="J5" s="45" t="s">
        <v>107</v>
      </c>
    </row>
    <row r="6" spans="1:10" ht="16.5" x14ac:dyDescent="0.3">
      <c r="A6" s="89"/>
      <c r="B6" s="26" t="s">
        <v>70</v>
      </c>
      <c r="C6" s="53" t="s">
        <v>107</v>
      </c>
      <c r="D6" s="54" t="s">
        <v>107</v>
      </c>
      <c r="E6" s="53" t="s">
        <v>107</v>
      </c>
      <c r="F6" s="54" t="s">
        <v>107</v>
      </c>
      <c r="G6" s="53" t="s">
        <v>107</v>
      </c>
      <c r="H6" s="54" t="s">
        <v>107</v>
      </c>
      <c r="I6" s="44" t="s">
        <v>107</v>
      </c>
      <c r="J6" s="45" t="s">
        <v>107</v>
      </c>
    </row>
    <row r="7" spans="1:10" ht="16.5" x14ac:dyDescent="0.3">
      <c r="A7" s="89"/>
      <c r="B7" s="26" t="s">
        <v>71</v>
      </c>
      <c r="C7" s="55" t="s">
        <v>108</v>
      </c>
      <c r="D7" s="54" t="s">
        <v>108</v>
      </c>
      <c r="E7" s="55" t="s">
        <v>108</v>
      </c>
      <c r="F7" s="54" t="s">
        <v>107</v>
      </c>
      <c r="G7" s="55" t="s">
        <v>108</v>
      </c>
      <c r="H7" s="54" t="s">
        <v>107</v>
      </c>
      <c r="I7" s="46" t="s">
        <v>108</v>
      </c>
      <c r="J7" s="45" t="s">
        <v>107</v>
      </c>
    </row>
    <row r="8" spans="1:10" ht="16.5" x14ac:dyDescent="0.3">
      <c r="A8" s="89"/>
      <c r="B8" s="26" t="s">
        <v>96</v>
      </c>
      <c r="C8" s="53" t="s">
        <v>107</v>
      </c>
      <c r="D8" s="54" t="s">
        <v>107</v>
      </c>
      <c r="E8" s="53" t="s">
        <v>107</v>
      </c>
      <c r="F8" s="54" t="s">
        <v>107</v>
      </c>
      <c r="G8" s="53" t="s">
        <v>107</v>
      </c>
      <c r="H8" s="54" t="s">
        <v>107</v>
      </c>
      <c r="I8" s="44" t="s">
        <v>107</v>
      </c>
      <c r="J8" s="45" t="s">
        <v>107</v>
      </c>
    </row>
    <row r="9" spans="1:10" ht="16.5" x14ac:dyDescent="0.3">
      <c r="A9" s="89"/>
      <c r="B9" s="26" t="s">
        <v>72</v>
      </c>
      <c r="C9" s="53" t="s">
        <v>107</v>
      </c>
      <c r="D9" s="54" t="s">
        <v>107</v>
      </c>
      <c r="E9" s="53" t="s">
        <v>107</v>
      </c>
      <c r="F9" s="54" t="s">
        <v>107</v>
      </c>
      <c r="G9" s="53" t="s">
        <v>107</v>
      </c>
      <c r="H9" s="54" t="s">
        <v>107</v>
      </c>
      <c r="I9" s="44" t="s">
        <v>107</v>
      </c>
      <c r="J9" s="45" t="s">
        <v>107</v>
      </c>
    </row>
    <row r="10" spans="1:10" ht="16.5" x14ac:dyDescent="0.3">
      <c r="A10" s="89"/>
      <c r="B10" s="26" t="s">
        <v>73</v>
      </c>
      <c r="C10" s="53" t="s">
        <v>107</v>
      </c>
      <c r="D10" s="54" t="s">
        <v>107</v>
      </c>
      <c r="E10" s="53" t="s">
        <v>107</v>
      </c>
      <c r="F10" s="54" t="s">
        <v>107</v>
      </c>
      <c r="G10" s="53" t="s">
        <v>107</v>
      </c>
      <c r="H10" s="54" t="s">
        <v>107</v>
      </c>
      <c r="I10" s="53" t="s">
        <v>107</v>
      </c>
      <c r="J10" s="54" t="s">
        <v>107</v>
      </c>
    </row>
    <row r="11" spans="1:10" ht="16.5" x14ac:dyDescent="0.3">
      <c r="A11" s="89"/>
      <c r="B11" s="26" t="s">
        <v>97</v>
      </c>
      <c r="C11" s="53" t="s">
        <v>107</v>
      </c>
      <c r="D11" s="54" t="s">
        <v>108</v>
      </c>
      <c r="E11" s="53" t="s">
        <v>107</v>
      </c>
      <c r="F11" s="54" t="s">
        <v>108</v>
      </c>
      <c r="G11" s="53" t="s">
        <v>107</v>
      </c>
      <c r="H11" s="54" t="s">
        <v>108</v>
      </c>
      <c r="I11" s="53" t="s">
        <v>107</v>
      </c>
      <c r="J11" s="54" t="s">
        <v>108</v>
      </c>
    </row>
    <row r="12" spans="1:10" ht="16.5" x14ac:dyDescent="0.3">
      <c r="A12" s="89"/>
      <c r="B12" s="26" t="s">
        <v>99</v>
      </c>
      <c r="C12" s="53" t="s">
        <v>107</v>
      </c>
      <c r="D12" s="54" t="s">
        <v>107</v>
      </c>
      <c r="E12" s="55" t="s">
        <v>108</v>
      </c>
      <c r="F12" s="54" t="s">
        <v>107</v>
      </c>
      <c r="G12" s="55" t="s">
        <v>108</v>
      </c>
      <c r="H12" s="54" t="s">
        <v>107</v>
      </c>
      <c r="I12" s="55" t="s">
        <v>108</v>
      </c>
      <c r="J12" s="54" t="s">
        <v>107</v>
      </c>
    </row>
    <row r="13" spans="1:10" ht="16.5" x14ac:dyDescent="0.3">
      <c r="A13" s="89"/>
      <c r="B13" s="26" t="s">
        <v>74</v>
      </c>
      <c r="C13" s="54" t="s">
        <v>108</v>
      </c>
      <c r="D13" s="54" t="s">
        <v>107</v>
      </c>
      <c r="E13" s="54" t="s">
        <v>108</v>
      </c>
      <c r="F13" s="54" t="s">
        <v>107</v>
      </c>
      <c r="G13" s="54" t="s">
        <v>108</v>
      </c>
      <c r="H13" s="54" t="s">
        <v>107</v>
      </c>
      <c r="I13" s="54" t="s">
        <v>108</v>
      </c>
      <c r="J13" s="54" t="s">
        <v>107</v>
      </c>
    </row>
    <row r="14" spans="1:10" ht="16.5" x14ac:dyDescent="0.3">
      <c r="A14" s="89"/>
      <c r="B14" s="26" t="s">
        <v>75</v>
      </c>
      <c r="C14" s="53" t="s">
        <v>107</v>
      </c>
      <c r="D14" s="54" t="s">
        <v>107</v>
      </c>
      <c r="E14" s="53" t="s">
        <v>107</v>
      </c>
      <c r="F14" s="54" t="s">
        <v>107</v>
      </c>
      <c r="G14" s="53" t="s">
        <v>107</v>
      </c>
      <c r="H14" s="54" t="s">
        <v>107</v>
      </c>
      <c r="I14" s="53" t="s">
        <v>107</v>
      </c>
      <c r="J14" s="54" t="s">
        <v>107</v>
      </c>
    </row>
    <row r="15" spans="1:10" ht="16.5" x14ac:dyDescent="0.3">
      <c r="A15" s="89"/>
      <c r="B15" s="26" t="s">
        <v>76</v>
      </c>
      <c r="C15" s="53" t="s">
        <v>107</v>
      </c>
      <c r="D15" s="56" t="s">
        <v>108</v>
      </c>
      <c r="E15" s="53" t="s">
        <v>107</v>
      </c>
      <c r="F15" s="54" t="s">
        <v>107</v>
      </c>
      <c r="G15" s="53" t="s">
        <v>107</v>
      </c>
      <c r="H15" s="54" t="s">
        <v>107</v>
      </c>
      <c r="I15" s="53" t="s">
        <v>107</v>
      </c>
      <c r="J15" s="54" t="s">
        <v>107</v>
      </c>
    </row>
    <row r="16" spans="1:10" ht="16.5" x14ac:dyDescent="0.3">
      <c r="A16" s="89"/>
      <c r="B16" s="26" t="s">
        <v>77</v>
      </c>
      <c r="C16" s="53" t="s">
        <v>107</v>
      </c>
      <c r="D16" s="54" t="s">
        <v>107</v>
      </c>
      <c r="E16" s="53" t="s">
        <v>107</v>
      </c>
      <c r="F16" s="54" t="s">
        <v>107</v>
      </c>
      <c r="G16" s="53" t="s">
        <v>107</v>
      </c>
      <c r="H16" s="54" t="s">
        <v>107</v>
      </c>
      <c r="I16" s="53" t="s">
        <v>107</v>
      </c>
      <c r="J16" s="54" t="s">
        <v>107</v>
      </c>
    </row>
    <row r="17" spans="1:10" ht="16.5" x14ac:dyDescent="0.3">
      <c r="A17" s="89"/>
      <c r="B17" s="26" t="s">
        <v>78</v>
      </c>
      <c r="C17" s="53" t="s">
        <v>107</v>
      </c>
      <c r="D17" s="54" t="s">
        <v>107</v>
      </c>
      <c r="E17" s="53" t="s">
        <v>107</v>
      </c>
      <c r="F17" s="54" t="s">
        <v>107</v>
      </c>
      <c r="G17" s="53" t="s">
        <v>107</v>
      </c>
      <c r="H17" s="54" t="s">
        <v>107</v>
      </c>
      <c r="I17" s="53" t="s">
        <v>107</v>
      </c>
      <c r="J17" s="54" t="s">
        <v>107</v>
      </c>
    </row>
    <row r="18" spans="1:10" ht="16.5" x14ac:dyDescent="0.3">
      <c r="A18" s="89"/>
      <c r="B18" s="26" t="s">
        <v>79</v>
      </c>
      <c r="C18" s="53" t="s">
        <v>107</v>
      </c>
      <c r="D18" s="54" t="s">
        <v>107</v>
      </c>
      <c r="E18" s="53" t="s">
        <v>107</v>
      </c>
      <c r="F18" s="54" t="s">
        <v>107</v>
      </c>
      <c r="G18" s="53" t="s">
        <v>107</v>
      </c>
      <c r="H18" s="54" t="s">
        <v>107</v>
      </c>
      <c r="I18" s="53" t="s">
        <v>107</v>
      </c>
      <c r="J18" s="54" t="s">
        <v>107</v>
      </c>
    </row>
    <row r="19" spans="1:10" ht="16.5" x14ac:dyDescent="0.3">
      <c r="A19" s="90"/>
      <c r="B19" s="48" t="s">
        <v>80</v>
      </c>
      <c r="C19" s="53" t="s">
        <v>107</v>
      </c>
      <c r="D19" s="56" t="s">
        <v>108</v>
      </c>
      <c r="E19" s="53" t="s">
        <v>107</v>
      </c>
      <c r="F19" s="56" t="s">
        <v>108</v>
      </c>
      <c r="G19" s="53" t="s">
        <v>107</v>
      </c>
      <c r="H19" s="56" t="s">
        <v>108</v>
      </c>
      <c r="I19" s="53" t="s">
        <v>107</v>
      </c>
      <c r="J19" s="56" t="s">
        <v>108</v>
      </c>
    </row>
    <row r="20" spans="1:10" ht="16.5" x14ac:dyDescent="0.3">
      <c r="A20" s="91" t="s">
        <v>81</v>
      </c>
      <c r="B20" s="26" t="s">
        <v>82</v>
      </c>
      <c r="C20" s="53" t="s">
        <v>107</v>
      </c>
      <c r="D20" s="56" t="s">
        <v>108</v>
      </c>
      <c r="E20" s="53" t="s">
        <v>107</v>
      </c>
      <c r="F20" s="54" t="s">
        <v>107</v>
      </c>
      <c r="G20" s="53" t="s">
        <v>107</v>
      </c>
      <c r="H20" s="54" t="s">
        <v>107</v>
      </c>
      <c r="I20" s="53" t="s">
        <v>107</v>
      </c>
      <c r="J20" s="54" t="s">
        <v>107</v>
      </c>
    </row>
    <row r="21" spans="1:10" ht="16.5" x14ac:dyDescent="0.3">
      <c r="A21" s="89"/>
      <c r="B21" s="26" t="s">
        <v>100</v>
      </c>
      <c r="C21" s="53" t="s">
        <v>107</v>
      </c>
      <c r="D21" s="56" t="s">
        <v>108</v>
      </c>
      <c r="E21" s="53" t="s">
        <v>107</v>
      </c>
      <c r="F21" s="54" t="s">
        <v>107</v>
      </c>
      <c r="G21" s="53" t="s">
        <v>107</v>
      </c>
      <c r="H21" s="54" t="s">
        <v>107</v>
      </c>
      <c r="I21" s="53" t="s">
        <v>107</v>
      </c>
      <c r="J21" s="54" t="s">
        <v>107</v>
      </c>
    </row>
    <row r="22" spans="1:10" ht="16.5" x14ac:dyDescent="0.3">
      <c r="A22" s="89"/>
      <c r="B22" s="26" t="s">
        <v>83</v>
      </c>
      <c r="C22" s="55" t="s">
        <v>108</v>
      </c>
      <c r="D22" s="56" t="s">
        <v>108</v>
      </c>
      <c r="E22" s="53" t="s">
        <v>107</v>
      </c>
      <c r="F22" s="56" t="s">
        <v>108</v>
      </c>
      <c r="G22" s="53" t="s">
        <v>107</v>
      </c>
      <c r="H22" s="56" t="s">
        <v>108</v>
      </c>
      <c r="I22" s="53" t="s">
        <v>107</v>
      </c>
      <c r="J22" s="56" t="s">
        <v>108</v>
      </c>
    </row>
    <row r="23" spans="1:10" ht="16.5" x14ac:dyDescent="0.3">
      <c r="A23" s="89"/>
      <c r="B23" s="26" t="s">
        <v>101</v>
      </c>
      <c r="C23" s="53" t="s">
        <v>107</v>
      </c>
      <c r="D23" s="54" t="s">
        <v>107</v>
      </c>
      <c r="E23" s="53" t="s">
        <v>107</v>
      </c>
      <c r="F23" s="54" t="s">
        <v>107</v>
      </c>
      <c r="G23" s="53" t="s">
        <v>107</v>
      </c>
      <c r="H23" s="54" t="s">
        <v>107</v>
      </c>
      <c r="I23" s="44" t="s">
        <v>107</v>
      </c>
      <c r="J23" s="45" t="s">
        <v>107</v>
      </c>
    </row>
    <row r="24" spans="1:10" ht="16.5" x14ac:dyDescent="0.3">
      <c r="A24" s="89"/>
      <c r="B24" s="26" t="s">
        <v>102</v>
      </c>
      <c r="C24" s="53" t="s">
        <v>107</v>
      </c>
      <c r="D24" s="56" t="s">
        <v>108</v>
      </c>
      <c r="E24" s="53" t="s">
        <v>107</v>
      </c>
      <c r="F24" s="54" t="s">
        <v>107</v>
      </c>
      <c r="G24" s="53" t="s">
        <v>107</v>
      </c>
      <c r="H24" s="54" t="s">
        <v>107</v>
      </c>
      <c r="I24" s="44" t="s">
        <v>107</v>
      </c>
      <c r="J24" s="45" t="s">
        <v>107</v>
      </c>
    </row>
    <row r="25" spans="1:10" ht="16.5" x14ac:dyDescent="0.3">
      <c r="A25" s="89"/>
      <c r="B25" s="27" t="s">
        <v>103</v>
      </c>
      <c r="C25" s="53" t="s">
        <v>107</v>
      </c>
      <c r="D25" s="56" t="s">
        <v>108</v>
      </c>
      <c r="E25" s="53" t="s">
        <v>107</v>
      </c>
      <c r="F25" s="56" t="s">
        <v>108</v>
      </c>
      <c r="G25" s="53" t="s">
        <v>107</v>
      </c>
      <c r="H25" s="56" t="s">
        <v>108</v>
      </c>
      <c r="I25" s="44" t="s">
        <v>107</v>
      </c>
      <c r="J25" s="47" t="s">
        <v>107</v>
      </c>
    </row>
    <row r="26" spans="1:10" ht="16.5" x14ac:dyDescent="0.3">
      <c r="A26" s="89"/>
      <c r="B26" s="27" t="s">
        <v>104</v>
      </c>
      <c r="C26" s="53" t="s">
        <v>107</v>
      </c>
      <c r="D26" s="56" t="s">
        <v>108</v>
      </c>
      <c r="E26" s="53" t="s">
        <v>107</v>
      </c>
      <c r="F26" s="56" t="s">
        <v>108</v>
      </c>
      <c r="G26" s="53" t="s">
        <v>107</v>
      </c>
      <c r="H26" s="56" t="s">
        <v>108</v>
      </c>
      <c r="I26" s="44" t="s">
        <v>107</v>
      </c>
      <c r="J26" s="47" t="s">
        <v>107</v>
      </c>
    </row>
    <row r="27" spans="1:10" ht="16.5" x14ac:dyDescent="0.3">
      <c r="A27" s="89"/>
      <c r="B27" s="27" t="s">
        <v>105</v>
      </c>
      <c r="C27" s="53" t="s">
        <v>107</v>
      </c>
      <c r="D27" s="56" t="s">
        <v>108</v>
      </c>
      <c r="E27" s="53" t="s">
        <v>107</v>
      </c>
      <c r="F27" s="56" t="s">
        <v>108</v>
      </c>
      <c r="G27" s="53" t="s">
        <v>107</v>
      </c>
      <c r="H27" s="56" t="s">
        <v>108</v>
      </c>
      <c r="I27" s="44" t="s">
        <v>107</v>
      </c>
      <c r="J27" s="47" t="s">
        <v>107</v>
      </c>
    </row>
    <row r="28" spans="1:10" ht="16.5" x14ac:dyDescent="0.3">
      <c r="A28" s="49" t="s">
        <v>84</v>
      </c>
      <c r="B28" s="28" t="s">
        <v>85</v>
      </c>
      <c r="C28" s="55" t="s">
        <v>108</v>
      </c>
      <c r="D28" s="56" t="s">
        <v>108</v>
      </c>
      <c r="E28" s="54" t="s">
        <v>107</v>
      </c>
      <c r="F28" s="54" t="s">
        <v>107</v>
      </c>
      <c r="G28" s="53" t="s">
        <v>107</v>
      </c>
      <c r="H28" s="54" t="s">
        <v>107</v>
      </c>
      <c r="I28" s="44" t="s">
        <v>107</v>
      </c>
      <c r="J28" s="45" t="s">
        <v>107</v>
      </c>
    </row>
    <row r="29" spans="1:10" ht="33" x14ac:dyDescent="0.3">
      <c r="A29" s="49" t="s">
        <v>86</v>
      </c>
      <c r="B29" s="28" t="s">
        <v>87</v>
      </c>
      <c r="C29" s="55" t="s">
        <v>108</v>
      </c>
      <c r="D29" s="56" t="s">
        <v>108</v>
      </c>
      <c r="E29" s="55" t="s">
        <v>108</v>
      </c>
      <c r="F29" s="56" t="s">
        <v>108</v>
      </c>
      <c r="G29" s="53" t="s">
        <v>107</v>
      </c>
      <c r="H29" s="54" t="s">
        <v>107</v>
      </c>
      <c r="I29" s="44" t="s">
        <v>107</v>
      </c>
      <c r="J29" s="45" t="s">
        <v>107</v>
      </c>
    </row>
    <row r="30" spans="1:10" ht="16.5" customHeight="1" x14ac:dyDescent="0.3">
      <c r="A30" s="104" t="s">
        <v>88</v>
      </c>
      <c r="B30" s="28" t="s">
        <v>89</v>
      </c>
      <c r="C30" s="55" t="s">
        <v>108</v>
      </c>
      <c r="D30" s="56" t="s">
        <v>108</v>
      </c>
      <c r="E30" s="53" t="s">
        <v>107</v>
      </c>
      <c r="F30" s="56" t="s">
        <v>108</v>
      </c>
      <c r="G30" s="53" t="s">
        <v>107</v>
      </c>
      <c r="H30" s="56" t="s">
        <v>108</v>
      </c>
      <c r="I30" s="44" t="s">
        <v>107</v>
      </c>
      <c r="J30" s="45" t="s">
        <v>107</v>
      </c>
    </row>
    <row r="31" spans="1:10" ht="16.5" customHeight="1" x14ac:dyDescent="0.3">
      <c r="A31" s="104" t="str">
        <f>A30</f>
        <v>Perimeter protection</v>
      </c>
      <c r="B31" s="28" t="s">
        <v>90</v>
      </c>
      <c r="C31" s="55" t="s">
        <v>108</v>
      </c>
      <c r="D31" s="56" t="s">
        <v>108</v>
      </c>
      <c r="E31" s="53" t="s">
        <v>107</v>
      </c>
      <c r="F31" s="56" t="s">
        <v>108</v>
      </c>
      <c r="G31" s="53" t="s">
        <v>107</v>
      </c>
      <c r="H31" s="56" t="s">
        <v>108</v>
      </c>
      <c r="I31" s="44" t="s">
        <v>107</v>
      </c>
      <c r="J31" s="45" t="s">
        <v>107</v>
      </c>
    </row>
    <row r="32" spans="1:10" ht="33" x14ac:dyDescent="0.3">
      <c r="A32" s="105" t="s">
        <v>21</v>
      </c>
      <c r="B32" s="28" t="s">
        <v>91</v>
      </c>
      <c r="C32" s="55" t="s">
        <v>108</v>
      </c>
      <c r="D32" s="56" t="s">
        <v>108</v>
      </c>
      <c r="E32" s="53" t="s">
        <v>107</v>
      </c>
      <c r="F32" s="54" t="s">
        <v>107</v>
      </c>
      <c r="G32" s="53" t="s">
        <v>107</v>
      </c>
      <c r="H32" s="54" t="s">
        <v>107</v>
      </c>
      <c r="I32" s="44" t="s">
        <v>107</v>
      </c>
      <c r="J32" s="45" t="s">
        <v>107</v>
      </c>
    </row>
    <row r="33" spans="1:10" ht="16.5" x14ac:dyDescent="0.3">
      <c r="A33" s="105" t="e">
        <f>#REF!</f>
        <v>#REF!</v>
      </c>
      <c r="B33" s="28" t="s">
        <v>92</v>
      </c>
      <c r="C33" s="55" t="s">
        <v>108</v>
      </c>
      <c r="D33" s="56" t="s">
        <v>108</v>
      </c>
      <c r="E33" s="53" t="s">
        <v>107</v>
      </c>
      <c r="F33" s="54" t="s">
        <v>107</v>
      </c>
      <c r="G33" s="53" t="s">
        <v>107</v>
      </c>
      <c r="H33" s="54" t="s">
        <v>107</v>
      </c>
      <c r="I33" s="53" t="s">
        <v>107</v>
      </c>
      <c r="J33" s="45" t="s">
        <v>107</v>
      </c>
    </row>
    <row r="34" spans="1:10" ht="16.5" x14ac:dyDescent="0.3">
      <c r="A34" s="50" t="s">
        <v>95</v>
      </c>
      <c r="B34" s="29" t="s">
        <v>93</v>
      </c>
      <c r="C34" s="55" t="s">
        <v>108</v>
      </c>
      <c r="D34" s="56" t="s">
        <v>108</v>
      </c>
      <c r="E34" s="53" t="s">
        <v>107</v>
      </c>
      <c r="F34" s="54" t="s">
        <v>107</v>
      </c>
      <c r="G34" s="53" t="s">
        <v>107</v>
      </c>
      <c r="H34" s="54" t="s">
        <v>107</v>
      </c>
      <c r="I34" s="44" t="s">
        <v>107</v>
      </c>
      <c r="J34" s="45" t="s">
        <v>107</v>
      </c>
    </row>
    <row r="35" spans="1:10" ht="33" x14ac:dyDescent="0.3">
      <c r="A35" s="83" t="s">
        <v>94</v>
      </c>
      <c r="B35" s="29" t="s">
        <v>106</v>
      </c>
      <c r="C35" s="55" t="s">
        <v>108</v>
      </c>
      <c r="D35" s="56" t="s">
        <v>108</v>
      </c>
      <c r="E35" s="55" t="s">
        <v>108</v>
      </c>
      <c r="F35" s="54" t="s">
        <v>107</v>
      </c>
      <c r="G35" s="55" t="s">
        <v>108</v>
      </c>
      <c r="H35" s="56" t="s">
        <v>108</v>
      </c>
      <c r="I35" s="46" t="s">
        <v>108</v>
      </c>
      <c r="J35" s="45" t="s">
        <v>107</v>
      </c>
    </row>
    <row r="36" spans="1:10" ht="42" x14ac:dyDescent="0.3">
      <c r="A36" s="81" t="s">
        <v>211</v>
      </c>
      <c r="B36" s="82" t="s">
        <v>213</v>
      </c>
      <c r="C36" s="55" t="s">
        <v>108</v>
      </c>
      <c r="D36" s="56" t="s">
        <v>108</v>
      </c>
      <c r="E36" s="80" t="s">
        <v>108</v>
      </c>
      <c r="F36" s="54" t="s">
        <v>212</v>
      </c>
      <c r="G36" s="55" t="s">
        <v>108</v>
      </c>
      <c r="H36" s="56" t="s">
        <v>108</v>
      </c>
      <c r="I36" s="46" t="s">
        <v>108</v>
      </c>
      <c r="J36" s="45" t="s">
        <v>107</v>
      </c>
    </row>
  </sheetData>
  <autoFilter ref="A1:J35">
    <filterColumn colId="2" showButton="0"/>
    <filterColumn colId="4" showButton="0"/>
    <filterColumn colId="6" showButton="0"/>
    <filterColumn colId="8" showButton="0"/>
  </autoFilter>
  <mergeCells count="18">
    <mergeCell ref="A30:A31"/>
    <mergeCell ref="A32:A33"/>
    <mergeCell ref="G2:G3"/>
    <mergeCell ref="H2:H3"/>
    <mergeCell ref="I2:I3"/>
    <mergeCell ref="J2:J3"/>
    <mergeCell ref="A4:A19"/>
    <mergeCell ref="A20:A27"/>
    <mergeCell ref="C1:D1"/>
    <mergeCell ref="E1:F1"/>
    <mergeCell ref="G1:H1"/>
    <mergeCell ref="I1:J1"/>
    <mergeCell ref="A2:A3"/>
    <mergeCell ref="B2:B3"/>
    <mergeCell ref="C2:C3"/>
    <mergeCell ref="D2:D3"/>
    <mergeCell ref="E2:E3"/>
    <mergeCell ref="F2:F3"/>
  </mergeCells>
  <phoneticPr fontId="5" type="noConversion"/>
  <pageMargins left="0.7" right="0.7" top="0.75" bottom="0.75" header="0.3" footer="0.3"/>
  <pageSetup paperSize="9" orientation="portrait" r:id="rId1"/>
  <headerFooter>
    <oddHeader>&amp;C&amp;G</oddHeader>
  </headerFooter>
  <legacyDrawing r:id="rId2"/>
  <legacyDrawingHF r:id="rId3"/>
  <pictur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opLeftCell="C1" zoomScale="85" zoomScaleNormal="85" workbookViewId="0">
      <pane ySplit="1" topLeftCell="A11" activePane="bottomLeft" state="frozen"/>
      <selection pane="bottomLeft" activeCell="E17" sqref="E17"/>
    </sheetView>
  </sheetViews>
  <sheetFormatPr defaultColWidth="8.58203125" defaultRowHeight="15.5" x14ac:dyDescent="0.3"/>
  <cols>
    <col min="1" max="1" width="52.83203125" style="23" customWidth="1"/>
    <col min="2" max="2" width="39.25" style="24" customWidth="1"/>
    <col min="3" max="3" width="46.33203125" style="24" customWidth="1"/>
    <col min="4" max="4" width="43.83203125" style="24" customWidth="1"/>
    <col min="5" max="5" width="77.33203125" style="15" customWidth="1"/>
    <col min="6" max="16384" width="8.58203125" style="15"/>
  </cols>
  <sheetData>
    <row r="1" spans="1:5" ht="110.15" customHeight="1" x14ac:dyDescent="0.3">
      <c r="A1" s="12" t="s">
        <v>22</v>
      </c>
      <c r="B1" s="13" t="s">
        <v>23</v>
      </c>
      <c r="C1" s="32" t="s">
        <v>132</v>
      </c>
      <c r="D1" s="14" t="s">
        <v>24</v>
      </c>
      <c r="E1" s="13" t="s">
        <v>218</v>
      </c>
    </row>
    <row r="2" spans="1:5" ht="79" customHeight="1" x14ac:dyDescent="0.3">
      <c r="A2" s="6" t="s">
        <v>110</v>
      </c>
      <c r="B2" s="7" t="s">
        <v>111</v>
      </c>
      <c r="C2" s="7" t="s">
        <v>111</v>
      </c>
      <c r="D2" s="7" t="s">
        <v>111</v>
      </c>
      <c r="E2" s="7" t="s">
        <v>111</v>
      </c>
    </row>
    <row r="3" spans="1:5" ht="63.75" customHeight="1" x14ac:dyDescent="0.3">
      <c r="A3" s="6" t="s">
        <v>112</v>
      </c>
      <c r="B3" s="7" t="s">
        <v>111</v>
      </c>
      <c r="C3" s="7" t="s">
        <v>111</v>
      </c>
      <c r="D3" s="7" t="s">
        <v>111</v>
      </c>
      <c r="E3" s="7" t="s">
        <v>111</v>
      </c>
    </row>
    <row r="4" spans="1:5" ht="42.75" customHeight="1" x14ac:dyDescent="0.3">
      <c r="A4" s="6" t="s">
        <v>114</v>
      </c>
      <c r="B4" s="7" t="s">
        <v>111</v>
      </c>
      <c r="C4" s="5" t="s">
        <v>133</v>
      </c>
      <c r="D4" s="7" t="s">
        <v>111</v>
      </c>
      <c r="E4" s="7" t="s">
        <v>111</v>
      </c>
    </row>
    <row r="5" spans="1:5" ht="174.65" customHeight="1" x14ac:dyDescent="0.3">
      <c r="A5" s="6" t="s">
        <v>113</v>
      </c>
      <c r="B5" s="7" t="s">
        <v>111</v>
      </c>
      <c r="C5" s="7" t="s">
        <v>111</v>
      </c>
      <c r="D5" s="7" t="s">
        <v>111</v>
      </c>
      <c r="E5" s="7" t="s">
        <v>111</v>
      </c>
    </row>
    <row r="6" spans="1:5" ht="45.75" customHeight="1" x14ac:dyDescent="0.3">
      <c r="A6" s="6" t="s">
        <v>115</v>
      </c>
      <c r="B6" s="7" t="s">
        <v>111</v>
      </c>
      <c r="C6" s="7" t="s">
        <v>111</v>
      </c>
      <c r="D6" s="7" t="s">
        <v>111</v>
      </c>
      <c r="E6" s="7" t="s">
        <v>111</v>
      </c>
    </row>
    <row r="7" spans="1:5" ht="27.65" customHeight="1" x14ac:dyDescent="0.3">
      <c r="A7" s="6" t="s">
        <v>116</v>
      </c>
      <c r="B7" s="7" t="s">
        <v>111</v>
      </c>
      <c r="C7" s="7" t="s">
        <v>111</v>
      </c>
      <c r="D7" s="7" t="s">
        <v>111</v>
      </c>
      <c r="E7" s="7" t="s">
        <v>111</v>
      </c>
    </row>
    <row r="8" spans="1:5" ht="47.25" customHeight="1" x14ac:dyDescent="0.3">
      <c r="A8" s="6" t="s">
        <v>117</v>
      </c>
      <c r="B8" s="7" t="s">
        <v>111</v>
      </c>
      <c r="C8" s="7" t="s">
        <v>111</v>
      </c>
      <c r="D8" s="7" t="s">
        <v>111</v>
      </c>
      <c r="E8" s="7" t="s">
        <v>111</v>
      </c>
    </row>
    <row r="9" spans="1:5" ht="47.25" customHeight="1" x14ac:dyDescent="0.3">
      <c r="A9" s="16" t="s">
        <v>118</v>
      </c>
      <c r="B9" s="7" t="s">
        <v>111</v>
      </c>
      <c r="C9" s="7" t="s">
        <v>111</v>
      </c>
      <c r="D9" s="7" t="s">
        <v>111</v>
      </c>
      <c r="E9" s="7" t="s">
        <v>111</v>
      </c>
    </row>
    <row r="10" spans="1:5" ht="45.75" customHeight="1" x14ac:dyDescent="0.3">
      <c r="A10" s="18" t="s">
        <v>119</v>
      </c>
      <c r="B10" s="5" t="s">
        <v>35</v>
      </c>
      <c r="C10" s="7" t="s">
        <v>111</v>
      </c>
      <c r="D10" s="5" t="s">
        <v>35</v>
      </c>
      <c r="E10" s="7" t="s">
        <v>111</v>
      </c>
    </row>
    <row r="11" spans="1:5" ht="40.5" customHeight="1" x14ac:dyDescent="0.3">
      <c r="A11" s="16" t="s">
        <v>120</v>
      </c>
      <c r="B11" s="5" t="s">
        <v>35</v>
      </c>
      <c r="C11" s="5" t="s">
        <v>35</v>
      </c>
      <c r="D11" s="7" t="s">
        <v>111</v>
      </c>
      <c r="E11" s="34" t="s">
        <v>111</v>
      </c>
    </row>
    <row r="12" spans="1:5" ht="31" x14ac:dyDescent="0.3">
      <c r="A12" s="57" t="s">
        <v>135</v>
      </c>
      <c r="B12" s="19" t="s">
        <v>35</v>
      </c>
      <c r="C12" s="19" t="s">
        <v>35</v>
      </c>
      <c r="D12" s="19" t="s">
        <v>35</v>
      </c>
      <c r="E12" s="7" t="s">
        <v>111</v>
      </c>
    </row>
    <row r="13" spans="1:5" ht="31" x14ac:dyDescent="0.3">
      <c r="A13" s="57" t="s">
        <v>165</v>
      </c>
      <c r="B13" s="19" t="s">
        <v>35</v>
      </c>
      <c r="C13" s="19" t="s">
        <v>35</v>
      </c>
      <c r="D13" s="19" t="s">
        <v>35</v>
      </c>
      <c r="E13" s="7" t="s">
        <v>111</v>
      </c>
    </row>
    <row r="14" spans="1:5" x14ac:dyDescent="0.3">
      <c r="A14" s="57" t="s">
        <v>166</v>
      </c>
      <c r="B14" s="19" t="s">
        <v>35</v>
      </c>
      <c r="C14" s="19" t="s">
        <v>35</v>
      </c>
      <c r="D14" s="19" t="s">
        <v>35</v>
      </c>
      <c r="E14" s="7" t="s">
        <v>111</v>
      </c>
    </row>
    <row r="15" spans="1:5" x14ac:dyDescent="0.3">
      <c r="A15" s="57" t="s">
        <v>167</v>
      </c>
      <c r="B15" s="19" t="s">
        <v>35</v>
      </c>
      <c r="C15" s="19" t="s">
        <v>35</v>
      </c>
      <c r="D15" s="19" t="s">
        <v>35</v>
      </c>
      <c r="E15" s="7" t="s">
        <v>111</v>
      </c>
    </row>
    <row r="16" spans="1:5" ht="31" x14ac:dyDescent="0.3">
      <c r="A16" s="57" t="s">
        <v>168</v>
      </c>
      <c r="B16" s="19" t="s">
        <v>35</v>
      </c>
      <c r="C16" s="19" t="s">
        <v>35</v>
      </c>
      <c r="D16" s="19" t="s">
        <v>35</v>
      </c>
      <c r="E16" s="7" t="s">
        <v>111</v>
      </c>
    </row>
    <row r="17" spans="1:5" ht="28" x14ac:dyDescent="0.3">
      <c r="A17" s="69" t="s">
        <v>214</v>
      </c>
      <c r="B17" s="19" t="s">
        <v>35</v>
      </c>
      <c r="C17" s="19" t="s">
        <v>35</v>
      </c>
      <c r="D17" s="19" t="s">
        <v>35</v>
      </c>
      <c r="E17" s="66" t="s">
        <v>188</v>
      </c>
    </row>
  </sheetData>
  <phoneticPr fontId="5" type="noConversion"/>
  <pageMargins left="0.7" right="0.7" top="0.75" bottom="0.75" header="0.3" footer="0.3"/>
  <pageSetup paperSize="9" orientation="portrait" horizontalDpi="4294967293" verticalDpi="4294967293" r:id="rId1"/>
  <headerFooter>
    <oddHeader>&amp;C&amp;G</oddHeader>
  </headerFooter>
  <legacyDrawingHF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
  <sheetViews>
    <sheetView tabSelected="1" topLeftCell="F1" zoomScale="70" zoomScaleNormal="70" workbookViewId="0">
      <selection activeCell="C2" sqref="C2"/>
    </sheetView>
  </sheetViews>
  <sheetFormatPr defaultColWidth="8.25" defaultRowHeight="14" x14ac:dyDescent="0.3"/>
  <cols>
    <col min="1" max="1" width="19.58203125" style="60" customWidth="1"/>
    <col min="2" max="2" width="42" style="72" customWidth="1"/>
    <col min="3" max="3" width="56.33203125" style="72" customWidth="1"/>
    <col min="4" max="4" width="46.75" style="72" customWidth="1"/>
    <col min="5" max="5" width="41.58203125" style="72" customWidth="1"/>
    <col min="6" max="6" width="54.58203125" style="72" customWidth="1"/>
    <col min="7" max="7" width="51.75" style="73" customWidth="1"/>
    <col min="8" max="8" width="47.33203125" style="85" customWidth="1"/>
    <col min="9" max="9" width="64.75" style="85" customWidth="1"/>
    <col min="10" max="10" width="46.83203125" style="72" customWidth="1"/>
    <col min="11" max="11" width="55" style="72" customWidth="1"/>
    <col min="12" max="12" width="55" style="73" customWidth="1"/>
    <col min="13" max="13" width="34" style="85" customWidth="1"/>
    <col min="14" max="15" width="47" style="85" customWidth="1"/>
    <col min="16" max="16" width="62.58203125" style="85" customWidth="1"/>
    <col min="17" max="17" width="59.1640625" style="85" customWidth="1"/>
    <col min="18" max="18" width="57.9140625" style="85" customWidth="1"/>
    <col min="19" max="19" width="56.9140625" style="72" customWidth="1"/>
    <col min="20" max="21" width="63.08203125" style="72" customWidth="1"/>
    <col min="22" max="22" width="56.08203125" style="72" customWidth="1"/>
    <col min="23" max="23" width="49.33203125" style="72" customWidth="1"/>
    <col min="24" max="24" width="67.75" style="72" customWidth="1"/>
    <col min="25" max="25" width="45.25" style="72" customWidth="1"/>
    <col min="26" max="26" width="58" style="72" customWidth="1"/>
    <col min="27" max="27" width="51.33203125" style="72" customWidth="1"/>
    <col min="28" max="28" width="71.25" style="72" customWidth="1"/>
    <col min="29" max="29" width="75.83203125" style="72" customWidth="1"/>
    <col min="30" max="16384" width="8.25" style="65"/>
  </cols>
  <sheetData>
    <row r="1" spans="1:29" s="60" customFormat="1" ht="32.25" customHeight="1" x14ac:dyDescent="0.3">
      <c r="A1" s="58" t="s">
        <v>22</v>
      </c>
      <c r="B1" s="59" t="s">
        <v>6</v>
      </c>
      <c r="C1" s="59" t="s">
        <v>7</v>
      </c>
      <c r="D1" s="70" t="s">
        <v>189</v>
      </c>
      <c r="E1" s="59" t="s">
        <v>8</v>
      </c>
      <c r="F1" s="59" t="s">
        <v>9</v>
      </c>
      <c r="G1" s="70" t="s">
        <v>191</v>
      </c>
      <c r="H1" s="59" t="s">
        <v>136</v>
      </c>
      <c r="I1" s="70" t="s">
        <v>137</v>
      </c>
      <c r="J1" s="59" t="s">
        <v>174</v>
      </c>
      <c r="K1" s="59" t="s">
        <v>175</v>
      </c>
      <c r="L1" s="70" t="s">
        <v>219</v>
      </c>
      <c r="M1" s="59" t="s">
        <v>10</v>
      </c>
      <c r="N1" s="59" t="s">
        <v>11</v>
      </c>
      <c r="O1" s="70" t="s">
        <v>210</v>
      </c>
      <c r="P1" s="59" t="s">
        <v>220</v>
      </c>
      <c r="Q1" s="59" t="s">
        <v>138</v>
      </c>
      <c r="R1" s="70" t="s">
        <v>221</v>
      </c>
      <c r="S1" s="59" t="s">
        <v>176</v>
      </c>
      <c r="T1" s="59" t="s">
        <v>177</v>
      </c>
      <c r="U1" s="70" t="s">
        <v>222</v>
      </c>
      <c r="V1" s="59" t="s">
        <v>202</v>
      </c>
      <c r="W1" s="70" t="s">
        <v>203</v>
      </c>
      <c r="X1" s="59" t="s">
        <v>204</v>
      </c>
      <c r="Y1" s="70" t="s">
        <v>205</v>
      </c>
      <c r="Z1" s="59" t="s">
        <v>206</v>
      </c>
      <c r="AA1" s="70" t="s">
        <v>207</v>
      </c>
      <c r="AB1" s="59" t="s">
        <v>208</v>
      </c>
      <c r="AC1" s="70" t="s">
        <v>209</v>
      </c>
    </row>
    <row r="2" spans="1:29" s="60" customFormat="1" ht="336" x14ac:dyDescent="0.3">
      <c r="A2" s="60" t="s">
        <v>12</v>
      </c>
      <c r="B2" s="61" t="s">
        <v>13</v>
      </c>
      <c r="C2" s="61" t="s">
        <v>223</v>
      </c>
      <c r="D2" s="61" t="s">
        <v>190</v>
      </c>
      <c r="E2" s="61" t="s">
        <v>169</v>
      </c>
      <c r="F2" s="61" t="s">
        <v>224</v>
      </c>
      <c r="G2" s="61" t="s">
        <v>225</v>
      </c>
      <c r="H2" s="64" t="s">
        <v>226</v>
      </c>
      <c r="I2" s="64" t="s">
        <v>226</v>
      </c>
      <c r="J2" s="61" t="s">
        <v>227</v>
      </c>
      <c r="K2" s="61" t="s">
        <v>227</v>
      </c>
      <c r="L2" s="61" t="s">
        <v>192</v>
      </c>
      <c r="M2" s="61" t="s">
        <v>170</v>
      </c>
      <c r="N2" s="61" t="s">
        <v>193</v>
      </c>
      <c r="O2" s="61" t="s">
        <v>194</v>
      </c>
      <c r="P2" s="61" t="s">
        <v>195</v>
      </c>
      <c r="Q2" s="61" t="s">
        <v>195</v>
      </c>
      <c r="R2" s="61" t="s">
        <v>195</v>
      </c>
      <c r="S2" s="61" t="s">
        <v>196</v>
      </c>
      <c r="T2" s="61" t="s">
        <v>196</v>
      </c>
      <c r="U2" s="61" t="s">
        <v>196</v>
      </c>
      <c r="V2" s="61" t="s">
        <v>197</v>
      </c>
      <c r="W2" s="64" t="s">
        <v>197</v>
      </c>
      <c r="X2" s="64" t="s">
        <v>198</v>
      </c>
      <c r="Y2" s="64" t="s">
        <v>198</v>
      </c>
      <c r="Z2" s="64" t="s">
        <v>199</v>
      </c>
      <c r="AA2" s="64" t="s">
        <v>199</v>
      </c>
      <c r="AB2" s="64" t="s">
        <v>200</v>
      </c>
      <c r="AC2" s="64" t="s">
        <v>200</v>
      </c>
    </row>
    <row r="3" spans="1:29" ht="62.25" customHeight="1" x14ac:dyDescent="0.3">
      <c r="A3" s="60" t="s">
        <v>171</v>
      </c>
      <c r="B3" s="71" t="s">
        <v>14</v>
      </c>
      <c r="C3" s="71" t="s">
        <v>14</v>
      </c>
      <c r="D3" s="71" t="s">
        <v>14</v>
      </c>
      <c r="E3" s="71" t="s">
        <v>15</v>
      </c>
      <c r="F3" s="71" t="s">
        <v>14</v>
      </c>
      <c r="G3" s="71" t="s">
        <v>15</v>
      </c>
      <c r="H3" s="76" t="s">
        <v>139</v>
      </c>
      <c r="I3" s="76" t="s">
        <v>139</v>
      </c>
      <c r="J3" s="74" t="s">
        <v>139</v>
      </c>
      <c r="K3" s="74" t="s">
        <v>139</v>
      </c>
      <c r="L3" s="74" t="s">
        <v>139</v>
      </c>
      <c r="M3" s="71" t="s">
        <v>15</v>
      </c>
      <c r="N3" s="71" t="s">
        <v>14</v>
      </c>
      <c r="O3" s="71" t="s">
        <v>14</v>
      </c>
      <c r="P3" s="76" t="s">
        <v>140</v>
      </c>
      <c r="Q3" s="76" t="s">
        <v>139</v>
      </c>
      <c r="R3" s="76" t="s">
        <v>139</v>
      </c>
      <c r="S3" s="76" t="s">
        <v>140</v>
      </c>
      <c r="T3" s="76" t="s">
        <v>140</v>
      </c>
      <c r="U3" s="76" t="s">
        <v>140</v>
      </c>
      <c r="V3" s="77" t="s">
        <v>201</v>
      </c>
      <c r="W3" s="77" t="s">
        <v>201</v>
      </c>
      <c r="X3" s="77" t="s">
        <v>139</v>
      </c>
      <c r="Y3" s="77" t="s">
        <v>139</v>
      </c>
      <c r="Z3" s="77" t="s">
        <v>139</v>
      </c>
      <c r="AA3" s="77" t="s">
        <v>139</v>
      </c>
      <c r="AB3" s="77" t="s">
        <v>201</v>
      </c>
      <c r="AC3" s="77" t="s">
        <v>201</v>
      </c>
    </row>
    <row r="4" spans="1:29" ht="75" customHeight="1" x14ac:dyDescent="0.3">
      <c r="A4" s="60" t="s">
        <v>172</v>
      </c>
      <c r="B4" s="63" t="s">
        <v>14</v>
      </c>
      <c r="C4" s="63" t="s">
        <v>14</v>
      </c>
      <c r="D4" s="63" t="s">
        <v>14</v>
      </c>
      <c r="E4" s="63" t="s">
        <v>15</v>
      </c>
      <c r="F4" s="63" t="s">
        <v>14</v>
      </c>
      <c r="G4" s="63" t="s">
        <v>15</v>
      </c>
      <c r="H4" s="72" t="s">
        <v>140</v>
      </c>
      <c r="I4" s="72" t="s">
        <v>139</v>
      </c>
      <c r="J4" s="75" t="s">
        <v>139</v>
      </c>
      <c r="K4" s="75" t="s">
        <v>139</v>
      </c>
      <c r="L4" s="75" t="s">
        <v>139</v>
      </c>
      <c r="M4" s="63" t="s">
        <v>15</v>
      </c>
      <c r="N4" s="63" t="s">
        <v>14</v>
      </c>
      <c r="O4" s="63" t="s">
        <v>14</v>
      </c>
      <c r="P4" s="72" t="s">
        <v>140</v>
      </c>
      <c r="Q4" s="72" t="s">
        <v>139</v>
      </c>
      <c r="R4" s="72" t="s">
        <v>139</v>
      </c>
      <c r="S4" s="72" t="s">
        <v>140</v>
      </c>
      <c r="T4" s="72" t="s">
        <v>140</v>
      </c>
      <c r="U4" s="72" t="s">
        <v>140</v>
      </c>
      <c r="V4" s="78" t="s">
        <v>201</v>
      </c>
      <c r="W4" s="78" t="s">
        <v>201</v>
      </c>
      <c r="X4" s="78" t="s">
        <v>139</v>
      </c>
      <c r="Y4" s="78" t="s">
        <v>139</v>
      </c>
      <c r="Z4" s="78" t="s">
        <v>139</v>
      </c>
      <c r="AA4" s="78" t="s">
        <v>139</v>
      </c>
      <c r="AB4" s="78" t="s">
        <v>201</v>
      </c>
      <c r="AC4" s="78" t="s">
        <v>201</v>
      </c>
    </row>
    <row r="5" spans="1:29" ht="83.25" customHeight="1" x14ac:dyDescent="0.3">
      <c r="A5" s="64" t="s">
        <v>173</v>
      </c>
      <c r="B5" s="62" t="s">
        <v>16</v>
      </c>
      <c r="C5" s="62" t="s">
        <v>16</v>
      </c>
      <c r="D5" s="62" t="s">
        <v>16</v>
      </c>
      <c r="E5" s="62" t="s">
        <v>16</v>
      </c>
      <c r="F5" s="62" t="s">
        <v>16</v>
      </c>
      <c r="G5" s="62" t="s">
        <v>16</v>
      </c>
      <c r="H5" s="64" t="s">
        <v>141</v>
      </c>
      <c r="I5" s="64" t="s">
        <v>141</v>
      </c>
      <c r="J5" s="64" t="s">
        <v>141</v>
      </c>
      <c r="K5" s="64" t="s">
        <v>141</v>
      </c>
      <c r="L5" s="64" t="s">
        <v>141</v>
      </c>
      <c r="M5" s="62" t="s">
        <v>17</v>
      </c>
      <c r="N5" s="62" t="s">
        <v>17</v>
      </c>
      <c r="O5" s="62" t="s">
        <v>17</v>
      </c>
      <c r="P5" s="62" t="s">
        <v>17</v>
      </c>
      <c r="Q5" s="62" t="s">
        <v>17</v>
      </c>
      <c r="R5" s="62" t="s">
        <v>17</v>
      </c>
      <c r="S5" s="62" t="s">
        <v>17</v>
      </c>
      <c r="T5" s="62" t="s">
        <v>17</v>
      </c>
      <c r="U5" s="62" t="s">
        <v>17</v>
      </c>
      <c r="V5" s="64" t="s">
        <v>17</v>
      </c>
      <c r="W5" s="64" t="s">
        <v>17</v>
      </c>
      <c r="X5" s="64" t="s">
        <v>17</v>
      </c>
      <c r="Y5" s="64" t="s">
        <v>17</v>
      </c>
      <c r="Z5" s="64" t="s">
        <v>17</v>
      </c>
      <c r="AA5" s="64" t="s">
        <v>17</v>
      </c>
      <c r="AB5" s="64" t="s">
        <v>17</v>
      </c>
      <c r="AC5" s="64" t="s">
        <v>17</v>
      </c>
    </row>
    <row r="6" spans="1:29" ht="60" customHeight="1" x14ac:dyDescent="0.3">
      <c r="G6" s="72"/>
      <c r="H6" s="72"/>
      <c r="I6" s="72"/>
      <c r="L6" s="72"/>
      <c r="M6" s="72"/>
      <c r="N6" s="72"/>
      <c r="O6" s="72"/>
      <c r="P6" s="72"/>
      <c r="Q6" s="79"/>
      <c r="R6" s="79"/>
    </row>
    <row r="7" spans="1:29" x14ac:dyDescent="0.3">
      <c r="G7" s="72"/>
      <c r="H7" s="72"/>
      <c r="I7" s="72"/>
      <c r="L7" s="72"/>
      <c r="M7" s="72"/>
      <c r="N7" s="72"/>
      <c r="O7" s="72"/>
      <c r="P7" s="72"/>
      <c r="Q7" s="79"/>
      <c r="R7" s="79"/>
    </row>
    <row r="8" spans="1:29" x14ac:dyDescent="0.3">
      <c r="G8" s="72"/>
      <c r="H8" s="72"/>
      <c r="I8" s="72"/>
      <c r="L8" s="72"/>
      <c r="M8" s="72"/>
      <c r="N8" s="72"/>
      <c r="O8" s="72"/>
      <c r="P8" s="72"/>
      <c r="Q8" s="79"/>
      <c r="R8" s="79"/>
    </row>
    <row r="9" spans="1:29" x14ac:dyDescent="0.3">
      <c r="G9" s="72"/>
      <c r="H9" s="72"/>
      <c r="I9" s="72"/>
      <c r="L9" s="72"/>
      <c r="M9" s="72"/>
      <c r="N9" s="72"/>
      <c r="O9" s="72"/>
      <c r="P9" s="72"/>
      <c r="Q9" s="79"/>
      <c r="R9" s="79"/>
    </row>
    <row r="10" spans="1:29" x14ac:dyDescent="0.3">
      <c r="G10" s="72"/>
      <c r="H10" s="72"/>
      <c r="I10" s="72"/>
      <c r="L10" s="72"/>
      <c r="M10" s="72"/>
      <c r="N10" s="72"/>
      <c r="O10" s="72"/>
      <c r="P10" s="72"/>
      <c r="Q10" s="79"/>
      <c r="R10" s="79"/>
    </row>
    <row r="11" spans="1:29" x14ac:dyDescent="0.3">
      <c r="G11" s="72"/>
      <c r="H11" s="72"/>
      <c r="I11" s="72"/>
      <c r="L11" s="72"/>
      <c r="M11" s="72"/>
      <c r="N11" s="72"/>
      <c r="O11" s="72"/>
      <c r="P11" s="72"/>
      <c r="Q11" s="79"/>
      <c r="R11" s="79"/>
    </row>
    <row r="12" spans="1:29" x14ac:dyDescent="0.3">
      <c r="G12" s="72"/>
      <c r="H12" s="72"/>
      <c r="I12" s="72"/>
      <c r="L12" s="72"/>
      <c r="M12" s="72"/>
      <c r="N12" s="72"/>
      <c r="O12" s="72"/>
      <c r="P12" s="72"/>
      <c r="Q12" s="79"/>
      <c r="R12" s="79"/>
    </row>
    <row r="13" spans="1:29" x14ac:dyDescent="0.3">
      <c r="G13" s="72"/>
      <c r="H13" s="72"/>
      <c r="I13" s="72"/>
      <c r="L13" s="72"/>
      <c r="M13" s="72"/>
      <c r="N13" s="72"/>
      <c r="O13" s="72"/>
      <c r="P13" s="72"/>
      <c r="Q13" s="79"/>
      <c r="R13" s="79"/>
    </row>
    <row r="14" spans="1:29" x14ac:dyDescent="0.3">
      <c r="G14" s="72"/>
      <c r="H14" s="72"/>
      <c r="I14" s="72"/>
      <c r="L14" s="72"/>
      <c r="M14" s="72"/>
      <c r="N14" s="72"/>
      <c r="O14" s="72"/>
      <c r="P14" s="72"/>
      <c r="Q14" s="79"/>
      <c r="R14" s="79"/>
    </row>
    <row r="15" spans="1:29" x14ac:dyDescent="0.3">
      <c r="G15" s="72"/>
      <c r="H15" s="72"/>
      <c r="I15" s="72"/>
      <c r="L15" s="72"/>
      <c r="M15" s="72"/>
      <c r="N15" s="72"/>
      <c r="O15" s="72"/>
      <c r="P15" s="72"/>
      <c r="Q15" s="79"/>
      <c r="R15" s="79"/>
    </row>
    <row r="16" spans="1:29" x14ac:dyDescent="0.3">
      <c r="G16" s="72"/>
      <c r="H16" s="72"/>
      <c r="I16" s="72"/>
      <c r="L16" s="72"/>
      <c r="M16" s="72"/>
      <c r="N16" s="72"/>
      <c r="O16" s="72"/>
      <c r="P16" s="72"/>
      <c r="Q16" s="79"/>
      <c r="R16" s="79"/>
    </row>
    <row r="17" spans="7:18" x14ac:dyDescent="0.3">
      <c r="G17" s="72"/>
      <c r="H17" s="72"/>
      <c r="I17" s="72"/>
      <c r="L17" s="72"/>
      <c r="M17" s="72"/>
      <c r="N17" s="72"/>
      <c r="O17" s="72"/>
      <c r="P17" s="72"/>
      <c r="Q17" s="79"/>
      <c r="R17" s="79"/>
    </row>
    <row r="18" spans="7:18" x14ac:dyDescent="0.3">
      <c r="G18" s="72"/>
      <c r="H18" s="72"/>
      <c r="I18" s="72"/>
      <c r="L18" s="72"/>
      <c r="M18" s="72"/>
      <c r="N18" s="72"/>
      <c r="O18" s="72"/>
      <c r="P18" s="72"/>
      <c r="Q18" s="79"/>
      <c r="R18" s="79"/>
    </row>
    <row r="19" spans="7:18" x14ac:dyDescent="0.3">
      <c r="G19" s="72"/>
      <c r="H19" s="72"/>
      <c r="I19" s="72"/>
      <c r="L19" s="72"/>
      <c r="M19" s="72"/>
      <c r="N19" s="72"/>
      <c r="O19" s="72"/>
      <c r="P19" s="72"/>
      <c r="Q19" s="79"/>
      <c r="R19" s="79"/>
    </row>
    <row r="20" spans="7:18" x14ac:dyDescent="0.3">
      <c r="G20" s="72"/>
      <c r="H20" s="72"/>
      <c r="I20" s="72"/>
      <c r="L20" s="72"/>
      <c r="M20" s="72"/>
      <c r="N20" s="72"/>
      <c r="O20" s="72"/>
      <c r="P20" s="72"/>
      <c r="Q20" s="79"/>
      <c r="R20" s="79"/>
    </row>
    <row r="21" spans="7:18" x14ac:dyDescent="0.3">
      <c r="G21" s="72"/>
      <c r="H21" s="72"/>
      <c r="I21" s="72"/>
      <c r="L21" s="72"/>
      <c r="M21" s="72"/>
      <c r="N21" s="72"/>
      <c r="O21" s="72"/>
      <c r="P21" s="72"/>
      <c r="Q21" s="79"/>
      <c r="R21" s="79"/>
    </row>
  </sheetData>
  <phoneticPr fontId="5" type="noConversion"/>
  <pageMargins left="0.7" right="0.7" top="0.75" bottom="0.75" header="0.3" footer="0.3"/>
  <pageSetup paperSize="9" orientation="portrait" horizontalDpi="1200" verticalDpi="1200" r:id="rId1"/>
  <headerFooter>
    <oddHeader>&amp;C&amp;G</oddHeader>
  </headerFooter>
  <legacyDrawingHF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4" zoomScale="70" zoomScaleNormal="70" workbookViewId="0">
      <selection activeCell="B15" sqref="B15"/>
    </sheetView>
  </sheetViews>
  <sheetFormatPr defaultColWidth="8.58203125" defaultRowHeight="14" x14ac:dyDescent="0.3"/>
  <cols>
    <col min="1" max="1" width="8.58203125" style="1"/>
    <col min="2" max="2" width="48" style="1" customWidth="1"/>
    <col min="3" max="3" width="112.08203125" style="1" customWidth="1"/>
    <col min="4" max="16384" width="8.58203125" style="1"/>
  </cols>
  <sheetData>
    <row r="1" spans="1:3" x14ac:dyDescent="0.3">
      <c r="A1" s="8" t="s">
        <v>121</v>
      </c>
      <c r="B1" s="8"/>
      <c r="C1" s="9" t="s">
        <v>18</v>
      </c>
    </row>
    <row r="2" spans="1:3" ht="409.5" customHeight="1" x14ac:dyDescent="0.3">
      <c r="A2" s="4">
        <v>264</v>
      </c>
      <c r="B2" s="84" t="s">
        <v>215</v>
      </c>
      <c r="C2" s="2"/>
    </row>
    <row r="3" spans="1:3" ht="409.5" customHeight="1" x14ac:dyDescent="0.3">
      <c r="A3" s="10" t="s">
        <v>122</v>
      </c>
      <c r="B3" s="84" t="s">
        <v>216</v>
      </c>
      <c r="C3" s="2"/>
    </row>
    <row r="4" spans="1:3" ht="408.75" customHeight="1" x14ac:dyDescent="0.3">
      <c r="A4" s="10" t="s">
        <v>123</v>
      </c>
      <c r="B4" s="84" t="s">
        <v>217</v>
      </c>
    </row>
  </sheetData>
  <phoneticPr fontId="5" type="noConversion"/>
  <pageMargins left="0.7" right="0.7" top="0.75" bottom="0.75" header="0.3" footer="0.3"/>
  <pageSetup paperSize="9" orientation="portrait" r:id="rId1"/>
  <headerFooter>
    <oddHeader>&amp;C&amp;G</oddHeader>
  </headerFooter>
  <drawing r:id="rId2"/>
  <legacyDrawingHF r:id="rId3"/>
  <pictur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4" zoomScale="70" zoomScaleNormal="70" workbookViewId="0">
      <selection activeCell="A2" sqref="A2"/>
    </sheetView>
  </sheetViews>
  <sheetFormatPr defaultColWidth="8.58203125" defaultRowHeight="14" x14ac:dyDescent="0.3"/>
  <cols>
    <col min="1" max="1" width="8.58203125" style="1"/>
    <col min="2" max="2" width="15.58203125" style="1" customWidth="1"/>
    <col min="3" max="3" width="88" style="1" customWidth="1"/>
    <col min="4" max="16384" width="8.58203125" style="1"/>
  </cols>
  <sheetData>
    <row r="1" spans="1:3" x14ac:dyDescent="0.3">
      <c r="A1" s="2" t="s">
        <v>124</v>
      </c>
      <c r="B1" s="2" t="s">
        <v>125</v>
      </c>
      <c r="C1" s="2" t="s">
        <v>126</v>
      </c>
    </row>
    <row r="2" spans="1:3" ht="315.75" customHeight="1" x14ac:dyDescent="0.3">
      <c r="A2" s="30">
        <v>264</v>
      </c>
      <c r="B2" s="4" t="s">
        <v>127</v>
      </c>
      <c r="C2" s="2"/>
    </row>
    <row r="3" spans="1:3" ht="323.25" customHeight="1" x14ac:dyDescent="0.3">
      <c r="A3" s="3" t="s">
        <v>122</v>
      </c>
      <c r="B3" s="4" t="s">
        <v>128</v>
      </c>
      <c r="C3" s="2"/>
    </row>
    <row r="4" spans="1:3" ht="350.25" customHeight="1" x14ac:dyDescent="0.3">
      <c r="A4" s="3" t="s">
        <v>123</v>
      </c>
      <c r="B4" s="4" t="s">
        <v>128</v>
      </c>
      <c r="C4" s="2"/>
    </row>
  </sheetData>
  <phoneticPr fontId="5" type="noConversion"/>
  <pageMargins left="0.7" right="0.7" top="0.75" bottom="0.75" header="0.3" footer="0.3"/>
  <pageSetup paperSize="9" orientation="portrait" r:id="rId1"/>
  <headerFooter>
    <oddHeader>&amp;C&amp;G</oddHeader>
  </headerFooter>
  <drawing r:id="rId2"/>
  <legacyDrawingHF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Function difference</vt:lpstr>
      <vt:lpstr>DMSS function difference</vt:lpstr>
      <vt:lpstr>Compatiability difference</vt:lpstr>
      <vt:lpstr>Intelligent difference</vt:lpstr>
      <vt:lpstr>Pacakage</vt:lpstr>
      <vt:lpstr>Front panel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2023-09-27T03:34:54Z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TWMT">
    <vt:lpwstr>d46a6755_b77b54e0_a5d17c24eb540da920ad1ec74082a1d5988b5bb906950a76baef0a3f86274d66</vt:lpwstr>
  </property>
  <property fmtid="{D5CDD505-2E9C-101B-9397-08002B2CF9AE}" pid="3" name="GSEDS_HWMT_d46a6755">
    <vt:lpwstr>f245423d_mFV3wT84Kyk0OcpOkHv+qsjpevA=_8QYrr15fIzUrPd9KmHLgrgMtsRgpDq30HlW/csmEyYBCb3FPcmYWtxZ1+/dVSImeeQJu8sGP7CNwEufPgG2eUr3T6Ec=_db5b8767</vt:lpwstr>
  </property>
</Properties>
</file>